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Лист1!$A$3:$J$585</definedName>
  </definedNames>
  <calcPr calcId="124519"/>
</workbook>
</file>

<file path=xl/calcChain.xml><?xml version="1.0" encoding="utf-8"?>
<calcChain xmlns="http://schemas.openxmlformats.org/spreadsheetml/2006/main">
  <c r="F446" i="1"/>
  <c r="E446"/>
  <c r="E295" l="1"/>
  <c r="F584"/>
  <c r="E584"/>
  <c r="F571"/>
  <c r="E571"/>
  <c r="F556"/>
  <c r="E556"/>
  <c r="E542"/>
  <c r="F542"/>
  <c r="F527"/>
  <c r="E527"/>
  <c r="E513"/>
  <c r="F513"/>
  <c r="F499"/>
  <c r="E499"/>
  <c r="F485"/>
  <c r="E485"/>
  <c r="F461"/>
  <c r="E461"/>
  <c r="F430"/>
  <c r="E430"/>
  <c r="F341"/>
  <c r="E341"/>
  <c r="F323"/>
  <c r="E323"/>
  <c r="F309"/>
  <c r="E309"/>
  <c r="F295"/>
  <c r="F280"/>
  <c r="E280"/>
  <c r="E74"/>
  <c r="F88"/>
  <c r="E88"/>
  <c r="F103"/>
  <c r="E103"/>
  <c r="F123"/>
  <c r="E123"/>
  <c r="F139"/>
  <c r="E139"/>
  <c r="F235"/>
  <c r="E235"/>
  <c r="F253"/>
  <c r="E253"/>
  <c r="F268"/>
  <c r="E268"/>
  <c r="F154"/>
  <c r="E154"/>
  <c r="F74"/>
  <c r="F45"/>
  <c r="E45"/>
  <c r="F585" l="1"/>
  <c r="E585"/>
</calcChain>
</file>

<file path=xl/sharedStrings.xml><?xml version="1.0" encoding="utf-8"?>
<sst xmlns="http://schemas.openxmlformats.org/spreadsheetml/2006/main" count="2342" uniqueCount="904">
  <si>
    <t>№ п/п</t>
  </si>
  <si>
    <t>Наименование выполняемых практических мероприятий</t>
  </si>
  <si>
    <t>Место проведения</t>
  </si>
  <si>
    <t>Время проведения</t>
  </si>
  <si>
    <t>Привлекаемые силы и средства</t>
  </si>
  <si>
    <t xml:space="preserve">Ответственный </t>
  </si>
  <si>
    <t>Примечание</t>
  </si>
  <si>
    <t>чел</t>
  </si>
  <si>
    <t>тех</t>
  </si>
  <si>
    <t>ФИО</t>
  </si>
  <si>
    <t>должность</t>
  </si>
  <si>
    <t>телефон</t>
  </si>
  <si>
    <t>Сбор должностных лиц участвующих в  тренировке</t>
  </si>
  <si>
    <t>Приведение в готовность и организация работы групп контроля</t>
  </si>
  <si>
    <t>Проведение совещаний по постановке задач на тренировку в ОМСУ</t>
  </si>
  <si>
    <t>Проведение проверки готовности системы связи и оповещения (без запуска звуковых сирен)</t>
  </si>
  <si>
    <t>Проведение смотров готовности сил и средств ГО (АСФ, НАСФ, НФГО)</t>
  </si>
  <si>
    <t>Проведение заседаний комиссий по повышению устойчивости функционирования экономики</t>
  </si>
  <si>
    <t>Проведение заседаний эвакуационных (эвакоприемных)  комиссий</t>
  </si>
  <si>
    <t>Проведение заседаний КЧС и ОПБ по принятию решений на привлечение сил ГО к ликвидации ЧС</t>
  </si>
  <si>
    <t xml:space="preserve">Проведение мероприятий по эвакуации в организациях, отнесенных к категориям по ГО* </t>
  </si>
  <si>
    <t>Направление оперативных групп  на приведение  в готовность запасных пунктов управления*</t>
  </si>
  <si>
    <t>Развертывание сборных эвакуационных пунктов на территориях, отнесенных к группам по гражданской обороне*</t>
  </si>
  <si>
    <t>Развертывание пунктов посадки на территориях, отнесенных к группам по гражданской обороне*</t>
  </si>
  <si>
    <t>Развертывание приемных эвакуационных пунктов **</t>
  </si>
  <si>
    <t>Развертывание пунктов высадки **</t>
  </si>
  <si>
    <t>Подготовка районов размещения эваконаселения **</t>
  </si>
  <si>
    <t>Развертывание постов радиационного, химического и биологического наблюдения*</t>
  </si>
  <si>
    <t>Приведение в готовность подвижных пунктов выдачи средств индивидуальной защиты (с вывозом не более 10 % средств индивидуальной защиты населения) *</t>
  </si>
  <si>
    <t>Развертывание санитарно-обмывочных пунктов*</t>
  </si>
  <si>
    <t>Развертывание станций специальной обработки одежды *</t>
  </si>
  <si>
    <t>Развертывание станций обеззараживания техники*</t>
  </si>
  <si>
    <t>Развертывание подвижных пунктов питания*</t>
  </si>
  <si>
    <t>Развертывание подвижных пунктов продовольственного снабжения*</t>
  </si>
  <si>
    <t>Развертывание подвижных пунктов вещевого снабжения*</t>
  </si>
  <si>
    <t>Приведение в готовность защитного сооружения гражданской обороны*</t>
  </si>
  <si>
    <t>Проведение заседаний КЧС и ОПБ по выработке решений на ликвидацию ЧС</t>
  </si>
  <si>
    <t>Направление оперативных групп в районы проведения комплексных учений*</t>
  </si>
  <si>
    <t>Развертывание подвижных пунктов управления*</t>
  </si>
  <si>
    <t>Проведение командно-штабного учения без  практического развертыванием сил и средств (по одному за муниципальное образование, с указанием темы учения) **</t>
  </si>
  <si>
    <t>Проведение ТСУ (на объектах, с указанием темы учения)</t>
  </si>
  <si>
    <t>ИТОГО</t>
  </si>
  <si>
    <t xml:space="preserve"> </t>
  </si>
  <si>
    <t>Администрация МО, ул. Аптекарская, 3 Административные здания объектов экономики (далее, - ОЭ)</t>
  </si>
  <si>
    <t>-</t>
  </si>
  <si>
    <t>Зверев Геннадий Николаевич. Шишкин Михаил Николаевич. Руководители объектов экономики.</t>
  </si>
  <si>
    <t xml:space="preserve">Зам. Главы города.   
Директор МКУ «Управление по ГОЧС г. Тобольска». 
Руководители ОЭ. </t>
  </si>
  <si>
    <t>8(3456) 22-09-46,
 22-68-70 доб.201</t>
  </si>
  <si>
    <t xml:space="preserve">10 мкр, д. 3Б/1, Тобольск. МКУ «Управление по ГОЧС  г. Тобольска» </t>
  </si>
  <si>
    <t>Зверев Геннадий Николаевич. Руководители объектов экономики.</t>
  </si>
  <si>
    <t>Зам. Главы города. 
Руководители ОЭ.</t>
  </si>
  <si>
    <t>8(3456) 24-67-04</t>
  </si>
  <si>
    <t>Администрация МО, ул. Аптекарская, 3 Административные здания ОЭ</t>
  </si>
  <si>
    <t xml:space="preserve">Зам. Главы города.
Руководители ОЭ. </t>
  </si>
  <si>
    <t>8(3456) 22-09-46</t>
  </si>
  <si>
    <t>МКУ «Управление по ГОЧС г. Тобольска»</t>
  </si>
  <si>
    <t>Шлыков Юрий Александрович</t>
  </si>
  <si>
    <t>Начальник ЕДДС</t>
  </si>
  <si>
    <t>8(3456) 22-68-70 доб. 104</t>
  </si>
  <si>
    <t>Рзаев Турал Игбал оглы</t>
  </si>
  <si>
    <t>Инженер по привлечению сил и средств МКУ «Управление по ГОЧС г. Тобольска».</t>
  </si>
  <si>
    <t>8(3456) 22-68-70 доб. 501</t>
  </si>
  <si>
    <t>Зверев Геннадий Николаевич.   Рзаев Турал Игбал оглы. Руководители объектов экономики.</t>
  </si>
  <si>
    <t>Зам. Главы города.  
Инженер по привлечению сил и средств МКУ «Управление по ГОЧС г. Тобольска».
Руководители ОЭ.</t>
  </si>
  <si>
    <t>8(3456) 22-09-46 22-68-70 доб. 501</t>
  </si>
  <si>
    <t>МКУ «Управление по ГОЧС г. Тобольска»   ОЭ</t>
  </si>
  <si>
    <t>Зубова Яна Степановна. Логинов Александр Игнатьевич. Руководители ОЭ.</t>
  </si>
  <si>
    <t>Первый зам. Главы города. 
Начальник отдела РХБЗ МКУ «Управление по ГОЧС г. Тобольска».
Руководители ОЭ.</t>
  </si>
  <si>
    <t>8(3456) 22-09-46 22-68-70 доб. 502</t>
  </si>
  <si>
    <t xml:space="preserve">Зам. Главы города. Руководители ОЭ. </t>
  </si>
  <si>
    <t>Первый зам. Главы города, 
Начальник отдела РХБЗ МКУ «Управление по ГОЧС г. Тобольска», 
Руководители ОЭ.</t>
  </si>
  <si>
    <t>Панкратов Сергей Зиновьевич</t>
  </si>
  <si>
    <t>Начальник отдела ПиЭР МКУ «Управление по ГОЧС г. Тобольска».</t>
  </si>
  <si>
    <t>Первый зам. Главы города.
Начальник отдела РХБЗ МКУ «Управление по ГОЧС г. Тобольска».
ПАТП.
Полиция.
Руководители ОЭ.</t>
  </si>
  <si>
    <t>г. Тобольск 4 мкр. д.42</t>
  </si>
  <si>
    <t>Иванова Ольга Николаевна. Логинов Александр Игнатьевич.</t>
  </si>
  <si>
    <t>Уполномоченный на решение вопросов по ГОЧС Ростелеком. 
Начальник отдела РХБЗ МКУ «Управление по ГОЧС г. Тобольска».</t>
  </si>
  <si>
    <t>8(3456) 24-20-80 22-68-70 доб. 502</t>
  </si>
  <si>
    <t>Директор городской бани №2.
Начальник отдела РХБЗ МКУ «Управление по ГОЧС г. Тобольска».</t>
  </si>
  <si>
    <t>8-922-000-72-86, 22-68-70 доб. 502</t>
  </si>
  <si>
    <t>Тобольское ПАТП</t>
  </si>
  <si>
    <t>Уполномоченный на решение вопросов ГОЧС ПАТП. 
Логинов Александр Игнатьевич.</t>
  </si>
  <si>
    <t>Уполномоченный на решение вопросов по ГОЧС ПАТП. Начальник отдела РХБЗ МКУ «Управление по ГОЧС г. Тобольска».</t>
  </si>
  <si>
    <t>8(3456) 25-36-27, 22-68-70 доб. 502</t>
  </si>
  <si>
    <t>ООО «Простор»</t>
  </si>
  <si>
    <t>Новосёлов Сергей Александрович. Гоголева Ирина Витальевна. Панкратов Сергей Зиновьевич.</t>
  </si>
  <si>
    <t>Зам. Нач-ка Департамента экономики. 
Начальник торгового отдела ООО «Простор». 
Начальник отдела ПиЭР МКУ «Управление по ГОЧС г. Тобольска».</t>
  </si>
  <si>
    <t>8(3456) 24-12-45, 25-76-24, 22-68-70 доб. 501</t>
  </si>
  <si>
    <t>Новосёлов Сергей Александрович. Бизина Валентина Анатольевна. Панкратов Сергей Зиновьевич.</t>
  </si>
  <si>
    <t>Зам. Нач-ка Департамента экономики. 
Зав. Произв-вом ООО «Простор». 
Начальник отдела ПиЭР МКУ «Управление по ГОЧС г. Тобольска».</t>
  </si>
  <si>
    <t>8(3456) 24-12-45, 25-34-71, 22-68-70 доб. 501</t>
  </si>
  <si>
    <t>8(3456) 24-12-45, 25-01-37, 22-68-70 доб. 501</t>
  </si>
  <si>
    <t>ООО «ЗапСибНефтехим»</t>
  </si>
  <si>
    <t>Остяков Олег Раисович.
Рзаев Турал Игбал оглы.</t>
  </si>
  <si>
    <t>Уполномоченный на решение вопросов по ГОЧС ООО «ЗапСибНефтехим». 
Инженер по привлечению сил и средств МКУ «Управление по ГОЧС г. Тобольска».</t>
  </si>
  <si>
    <t>8(3456) 39-80-00, 22-68-70 доб. 502</t>
  </si>
  <si>
    <t>Администрация МО, ул. Аптекарская, 3 Административные здания ОЭ, привлечённых к ТСУ</t>
  </si>
  <si>
    <t>Зверев Геннадий Николаевич. Шишкин Михаил Николаевич. Руководители объектов экономики, отнесённых к категориям по ГО</t>
  </si>
  <si>
    <t xml:space="preserve">Зам. Главы города.   Директор МКУ «Управление по ГОЧС г. Тобольска» Руководители ОЭ. </t>
  </si>
  <si>
    <t>8(3456) 22-09-46, 22-68-70 доб. 201</t>
  </si>
  <si>
    <t>Административное здание ООО «ЗапСибНефтехим»</t>
  </si>
  <si>
    <t>Зверев Геннадий Николаевич. Шишкин Михаил Николаевич. 
Савин Геннадий Михайлович. Троценко Любовь Степановна.</t>
  </si>
  <si>
    <t>Зам. Главы города. 
Директор МКУ «Управление по ГОЧС г. Тобольска. Директор ОтиТБиООС ООО «ЗапСибНефтехим». Областная больница №3 г. Тобольск.</t>
  </si>
  <si>
    <t>Администрация Уватского МР ул. Иртышская 19 (зал заседаний)</t>
  </si>
  <si>
    <t>Путмин С.Г.</t>
  </si>
  <si>
    <t>глава администрации Уватского МР</t>
  </si>
  <si>
    <t>Шехирева Е.С.</t>
  </si>
  <si>
    <t>начальник ЕДДС</t>
  </si>
  <si>
    <t>8(34561)28-1-58</t>
  </si>
  <si>
    <t>Уватский ЛТЦ ул. С-Разина 21</t>
  </si>
  <si>
    <t>Холодилов А.В.</t>
  </si>
  <si>
    <t>инженер уватского ЛТЦ</t>
  </si>
  <si>
    <t>Территория140 ПСЧ 8 ПСО ФПС ГПС ГУ МЧС России по ТО</t>
  </si>
  <si>
    <t>Карпов А.В.  Мясников Д.А.</t>
  </si>
  <si>
    <t>зав.сектора по ГО и ЧС и.о нач. 140 ПСЧ 8 ПСО</t>
  </si>
  <si>
    <t>89505184670 8(34561)28-1-51</t>
  </si>
  <si>
    <t>Шехирева Л.Н.</t>
  </si>
  <si>
    <t>зам. Главы адм. Уватского МР, председатель эвакоприемной комиссии</t>
  </si>
  <si>
    <t>Уватский МР</t>
  </si>
  <si>
    <t xml:space="preserve">       Уватское с/п                с. Уват ул. Ленина 77</t>
  </si>
  <si>
    <t>Елесин В.А.</t>
  </si>
  <si>
    <t>Глава Уватского с/п</t>
  </si>
  <si>
    <t>8(34561)2-22-53</t>
  </si>
  <si>
    <t xml:space="preserve">с. Горнослинкино </t>
  </si>
  <si>
    <t>Боголюбов С.А.</t>
  </si>
  <si>
    <t>Глава        Горнослинкинского с/п</t>
  </si>
  <si>
    <t>8(34561)23-5-19</t>
  </si>
  <si>
    <t xml:space="preserve">   Уватское с/п                с. Уват ул. Ленина 77</t>
  </si>
  <si>
    <t>Администрация Уватского МР ул. Иртышская 19</t>
  </si>
  <si>
    <t>с.Уват ул. Белкина 1</t>
  </si>
  <si>
    <t>Карпов А.В.   Созонова В.С.</t>
  </si>
  <si>
    <t>зав.сектора по ГО и ЧС  специалист по ГО ГБУЗ ТО «Обл №20»</t>
  </si>
  <si>
    <t>89505184670 89829877181</t>
  </si>
  <si>
    <t>ЕДДС</t>
  </si>
  <si>
    <t>Косогоров Э.Ю.</t>
  </si>
  <si>
    <t>2-28-88</t>
  </si>
  <si>
    <t>Лоскутов И.В.</t>
  </si>
  <si>
    <t>главный специалист комитета по ГО и ЧС</t>
  </si>
  <si>
    <t>9-01-77</t>
  </si>
  <si>
    <t>большой зал администрации</t>
  </si>
  <si>
    <t>Касенова С.А.</t>
  </si>
  <si>
    <t>глава городского округа</t>
  </si>
  <si>
    <t>9-01-00</t>
  </si>
  <si>
    <t>ул.Береговая,27</t>
  </si>
  <si>
    <t>малый зал администрации</t>
  </si>
  <si>
    <t>Пономарева Т.П.</t>
  </si>
  <si>
    <t>заместитель главы городского округа</t>
  </si>
  <si>
    <t>9-01-20</t>
  </si>
  <si>
    <t>Полякова Л.Н.</t>
  </si>
  <si>
    <t>9-01-50</t>
  </si>
  <si>
    <t>ул.Революционная,113, ПЭП № 4</t>
  </si>
  <si>
    <t>ж/д станция</t>
  </si>
  <si>
    <t>Зал администрации района</t>
  </si>
  <si>
    <t>Ильин Михаил Николаевич</t>
  </si>
  <si>
    <t>8(34539)2-30-95</t>
  </si>
  <si>
    <t>Камалов Файсулла Сафиуллович</t>
  </si>
  <si>
    <t>Зам. главы района</t>
  </si>
  <si>
    <t>8(34539)2-32-23</t>
  </si>
  <si>
    <t>В местах установки</t>
  </si>
  <si>
    <t>Главы сельских поселений</t>
  </si>
  <si>
    <t>с.Вагай, площадь по улице Советская</t>
  </si>
  <si>
    <t>Кабинет председателя комиссии</t>
  </si>
  <si>
    <t>Сидоренко Сергей Михайлович</t>
  </si>
  <si>
    <t>8(34539)2-31-81</t>
  </si>
  <si>
    <t>8(34539)2-32-47</t>
  </si>
  <si>
    <t>Сунгатулин Рамай Фаридович</t>
  </si>
  <si>
    <t>Глава района</t>
  </si>
  <si>
    <t>8(34539)2-32-41</t>
  </si>
  <si>
    <t>Администрация Первовагайского СП</t>
  </si>
  <si>
    <t>Баев Николай Александрович</t>
  </si>
  <si>
    <t>Начальник отдела по управлению территорией</t>
  </si>
  <si>
    <t>8(34539)2-35-40</t>
  </si>
  <si>
    <t>Администрация района</t>
  </si>
  <si>
    <t>Председатель КЧС и ОПБ района</t>
  </si>
  <si>
    <t>Вагайский МР</t>
  </si>
  <si>
    <t>зал совещаний Администрации городского округа</t>
  </si>
  <si>
    <t>Заместитель Главы городского округа</t>
  </si>
  <si>
    <t xml:space="preserve"> 2-55-10</t>
  </si>
  <si>
    <t xml:space="preserve">оперативный зал ЕДДС </t>
  </si>
  <si>
    <t xml:space="preserve">Руководитель группы контроля Шахова Наталья Васильевна </t>
  </si>
  <si>
    <t xml:space="preserve">Руководитель аппарата Главы городского округа, начальник Управления делами </t>
  </si>
  <si>
    <t>2-56-30</t>
  </si>
  <si>
    <t xml:space="preserve">Осинцева Елена  Владимировна </t>
  </si>
  <si>
    <t>2-88-56</t>
  </si>
  <si>
    <t>Территория 27 ПСО ФПС ГПС ГУ МЧС России по Тюменской области</t>
  </si>
  <si>
    <t xml:space="preserve">сл.кабинет заместителя Главы городского округа </t>
  </si>
  <si>
    <t>Председатель эвакоприемной комиссии Вакарина Марина Владимировна</t>
  </si>
  <si>
    <t>Заместитель Главы городского округа по социальным  вопросам</t>
  </si>
  <si>
    <t>2-55-11</t>
  </si>
  <si>
    <t>ПЭП № 15 (д\к Юность , ул. Ленина 24, р.п. Голышманово</t>
  </si>
  <si>
    <t>Малый зал заседаний администрации города</t>
  </si>
  <si>
    <t>Веренчук А.А.</t>
  </si>
  <si>
    <t>Первый заместитель Главы города</t>
  </si>
  <si>
    <t>5-15-00</t>
  </si>
  <si>
    <t>МКУ «Управление  по делам ГО и ЧС г.Ишима»</t>
  </si>
  <si>
    <t>Чернов Е.Ю.</t>
  </si>
  <si>
    <t>Начальник оперативного отдела</t>
  </si>
  <si>
    <t>7-96-54</t>
  </si>
  <si>
    <t>Шишкин Ф.Б.</t>
  </si>
  <si>
    <t>Глава города</t>
  </si>
  <si>
    <t>Рагозин В.В.</t>
  </si>
  <si>
    <t>5-16-37</t>
  </si>
  <si>
    <t>18 ПСО ФПС ГПС ГУ МЧС по ТО</t>
  </si>
  <si>
    <t>Андриенко А.А.</t>
  </si>
  <si>
    <t>Директор МКУ «Управление по делам ГО и ЧС г.Ишима»</t>
  </si>
  <si>
    <t>Афонасьев О.В.</t>
  </si>
  <si>
    <t>Заместитель Главы города по имуществу</t>
  </si>
  <si>
    <t>5-15-66</t>
  </si>
  <si>
    <t>СК Локомотив</t>
  </si>
  <si>
    <t>Заместитель Главы города</t>
  </si>
  <si>
    <t>Территория города</t>
  </si>
  <si>
    <t>Веренчук А.А.                                                                                                                                                                                                                                                                                     Андриенко А.А.</t>
  </si>
  <si>
    <t>Первый заместитель Главы города                                                                                                                   Директор МКУ «У ГОЧС г.Ишима»</t>
  </si>
  <si>
    <t>5-15-00                   7-96-54</t>
  </si>
  <si>
    <t>условно</t>
  </si>
  <si>
    <t>АО Водоканал</t>
  </si>
  <si>
    <t>Филимонов Е.И.      Андриенко А.А.</t>
  </si>
  <si>
    <t>Генеральный директор АО «Водоканал»                         Директор МКУ «У ГОЧС г.Ишима»</t>
  </si>
  <si>
    <t>2-36-40                     7-96-54</t>
  </si>
  <si>
    <t>Прокофьев Илья Юрьевич</t>
  </si>
  <si>
    <t>Заведующий  сектором ГО и ЧС — руководитель группы</t>
  </si>
  <si>
    <t>Рыгалов Николай Николаевич</t>
  </si>
  <si>
    <t>Первый заместитель главы района</t>
  </si>
  <si>
    <t>Места постоянного размещения</t>
  </si>
  <si>
    <t>с. Нижняя Тавда</t>
  </si>
  <si>
    <t>Места проведения практических мероприятий</t>
  </si>
  <si>
    <t>Абатский МР</t>
  </si>
  <si>
    <t>Администрация  Абатского МР,  с. Абатское, ул. Ленина, 10</t>
  </si>
  <si>
    <t>Пантелеев
 Олег Юрьевич</t>
  </si>
  <si>
    <t xml:space="preserve">Начальник отдела по делам  ГО и ЧС </t>
  </si>
  <si>
    <t>Никитин Дмитрий Геннадьевич</t>
  </si>
  <si>
    <t>Ведущий специалист отдела по делам  ГО и ЧС</t>
  </si>
  <si>
    <t>Васильев
 Игорь Юрьевич</t>
  </si>
  <si>
    <t>Быструшкина Людмила Александровна</t>
  </si>
  <si>
    <t>Территория организаций участвующих в смотре</t>
  </si>
  <si>
    <t>Гордейчик Елена Владимировна</t>
  </si>
  <si>
    <t>Ведущий специалист отдела экономики и прогнозирования</t>
  </si>
  <si>
    <t>Агешина Татьяна Анатольевна</t>
  </si>
  <si>
    <t>Заместитель Главы</t>
  </si>
  <si>
    <t xml:space="preserve">ПЭП № 5, с. Старая  Маслянка, ул. 60 лет СССР, 53,
Старо-маслянская СОШ </t>
  </si>
  <si>
    <t>Шалягин Андрей Юрьевич</t>
  </si>
  <si>
    <t>Директор школы</t>
  </si>
  <si>
    <t xml:space="preserve"> с. Старая  Маслянка, ул. 60 лет СССР, 53,
Старо-маслянская СОШ </t>
  </si>
  <si>
    <t>Филиал №1 Абатская рай. больница ГБУЗ ТО «Областная больница №4», с. Абатское, ул. Ленина, д. 37</t>
  </si>
  <si>
    <t>Лагунов
Юрий Александрович</t>
  </si>
  <si>
    <t xml:space="preserve">Заведующий филиалом № 1 Абатская районная больница </t>
  </si>
  <si>
    <t>Абатский РЭС Ишимского ТПО филиала АО «Россети Тюмень» с. Абатское,
ул. Дорожная, 17.</t>
  </si>
  <si>
    <t>Молоков Александр Юрьевич</t>
  </si>
  <si>
    <t>Директор
Абатского РЭС</t>
  </si>
  <si>
    <t>Тема: «Тушение пожара и проведение спасательных работ».</t>
  </si>
  <si>
    <t>130 ПСЧ 
с. Абатское, ул. 50 лет Октября,  39</t>
  </si>
  <si>
    <t>Попов Владислав Викторович</t>
  </si>
  <si>
    <t>Начальник 130 ПСЧ</t>
  </si>
  <si>
    <t>Тема: «Организация работы автоколонны по эвакуации людей в безопасные районы».</t>
  </si>
  <si>
    <t>Паршин Александр Николаевич</t>
  </si>
  <si>
    <t>Директор
ООО «Абатское ПАТП»</t>
  </si>
  <si>
    <t>Тема: «Действие лесопожарной команды при ликвидации природных пожаров, угрожающих населенным пунктам и ее взаимодействие со службой пожаротушения».</t>
  </si>
  <si>
    <t>Абатский филиал  ГБУ ТО «Тюменская авиабаза», д. Смоленка</t>
  </si>
  <si>
    <t>Архипов 
Александр Анатольевич</t>
  </si>
  <si>
    <t>Директор Абатского филиала ГБУ ТО «Тюменская</t>
  </si>
  <si>
    <t xml:space="preserve">ул. Первомайская, 20,к. 804; </t>
  </si>
  <si>
    <t>Кухарук Р.Н.</t>
  </si>
  <si>
    <t>Глава города Тюмени</t>
  </si>
  <si>
    <t>ул. Кирова 12/2, каб. 1;</t>
  </si>
  <si>
    <t>Конышев А.Г.</t>
  </si>
  <si>
    <t>Председатель комитета ГО и ЧС ДБЖ АГТ</t>
  </si>
  <si>
    <t>МКУ ЕЦОР</t>
  </si>
  <si>
    <t>Кузьмин А.П.</t>
  </si>
  <si>
    <t>Спец. 1 категории комитета ГО и ЧС ДБЖ АГТ</t>
  </si>
  <si>
    <t>ПАО «Фортум» - энергосистема «Западная Сибирь», Широтная, 200 и ООО «Тюмень Водоканал», ул. Метелевская, 12;</t>
  </si>
  <si>
    <t>Ткачев И.В.</t>
  </si>
  <si>
    <t>Нач. ООР ДБЖ АГТ</t>
  </si>
  <si>
    <t>Безгодов Д.Н.</t>
  </si>
  <si>
    <t>Главный специалист комитета ГО и ЧС ДБЖ АГТ</t>
  </si>
  <si>
    <t>Хавкина Е.В.</t>
  </si>
  <si>
    <t>Закирова Н.Н.</t>
  </si>
  <si>
    <t xml:space="preserve">Ж/Д станция "Войновка" Свердловской дирекции управления движением филиала ОАО "РЖД", </t>
  </si>
  <si>
    <t>г.Тюмень, ул. Станционная, д.50</t>
  </si>
  <si>
    <t xml:space="preserve"> СЭП 205 МАОУ лицей № 81 города Тюмени, пр-д Шаимский, 8а (ОСНОВНОЙ)</t>
  </si>
  <si>
    <t>СЭП 207 МАОУ СОШ № 52 города Тюмени, ул. Хамити Ярми, 13 (ДОПОЛИТЕЛЬНЫЙ)</t>
  </si>
  <si>
    <t>ООО «МДС»</t>
  </si>
  <si>
    <t>город Тюмень, ул. Мира, 1</t>
  </si>
  <si>
    <t>АО «ТПАТП № 1 , ул. Республики, 206</t>
  </si>
  <si>
    <t>ПАО «Фортум» - энергосистема «Западная Сибирь», Широтная, 200 ;</t>
  </si>
  <si>
    <t>ПАО «Фортум» - энергосистема «Западная Сибирь», Широтная, 200, «Действия сил и средства объектового звена территориальной подсистемы РСЧС, ПАО «Фортум» по защите   от возможных чрезвычайных ситуаций  техногенного характера на ТЭЦ-2, проведения аварийно-восстановительных работ по ликвидации последствий аварии»</t>
  </si>
  <si>
    <t>ООО «Тюмень Водоканал», ул. Метелевская, 12;«Действия сил и средства объектового звена территориальной подсистемы РСЧС ООО «Тюмень Водоканал» по защите   от возможных чрезвычайных ситуаций природного и техногенного характера Метелевских водоочистных сооружений, проведения аварийно-восстановительных работ по ликвидации последствий аварии»</t>
  </si>
  <si>
    <t>Сбор должностных лиц участвующих в тренировке</t>
  </si>
  <si>
    <t>Проведение совещаний по постановке задач на тренировку</t>
  </si>
  <si>
    <t>г. Тюмень</t>
  </si>
  <si>
    <t xml:space="preserve">Проведение комплексного учения с практическим развертыванием сил и средств на ООО «ЗапСибНефтехим». Содержание вводной: В 06.00 (мск) 06.10.2021 г. в ЕДДС г. Тобольска поступило сообщение о том, что в 8 км от города Тобольска на ООО «ЗапСибНефтехим» совершенн  взрыв.
В результате чего произошла авария:
- разгерметизация хранилища хлора на объекте С-14. В результате чего произошло разрушение здания технологической установки. Тяжелые и средние разрушения получили 5 соседних зданий. По предварительным данным, число пострадавших достигает 26 человек, погибших 15 человек, под завалами может находится 11 человек. Кроме этого, в результате нарушения хранилища хлора (объект С-14) высокая вероятность химического заражения с возможной зоной до 1300 метров, что создает угрозу отравления хлором жителей мкр. Анисимово г. Тобольска.  </t>
  </si>
  <si>
    <t>8(3456) 22-09-46, 22-68-70 доб. 201
8(3456) 25-03-92</t>
  </si>
  <si>
    <t>Проведение командно-штабного учения без  практического развертыванием сил и средств.
Содержание вводной: В 07.00 (мск) в ЕДДС г. Тобольска поступила информация , что на окраине г. Тобольск возникло 2 очага лесных пожаров общей площадью 14 га. Из-за усиления ветра площадь пожаров стремительно увеличивается и распространяется в направлении жилых домов, социально-значимых объектов, объектов экономики и инфраструктуры.</t>
  </si>
  <si>
    <t>Администрация МО, ул. Аптекарская, 3.</t>
  </si>
  <si>
    <t>Зверев Геннадий Николаевич. Шишкин Михаил Николаевич. 
Корытов Александр Владимирович. Троценко Любовь Степановна.</t>
  </si>
  <si>
    <t>Зам. Главы города. 
Директор МКУ «Управление по ГОЧС г. Тобольска. Начальник 8 ПСО ФПС ГПС по Тюменской области г. Тобольск.
Областная больница №3 г. Тобольск.</t>
  </si>
  <si>
    <t>8(3456) 22-09-46, 22-68-70 доб. 201,
8(3456) 25-19-92,
8(3456) 25-03-92</t>
  </si>
  <si>
    <t>Проведение ТСУ на ООО «ЗапСибНефтехим».
Содержание вводной: В 06.00 (мск) 06.10.2021 г. в ЕДДС г. Тобольска поступило сообщение о том, что на предприятии ООО «ЗапСибНефтехим» произошла авария, разрушение сепаратора FA-205, производство «Бутадиен» установка дегидрирования бутана (ДБО-2), в следствие чего произошло возгорание ГПВС с образованием воздушной ударной волны.
В результате пострадало всего 26 человека, погибло 15 человек.</t>
  </si>
  <si>
    <t>г. Тобольск</t>
  </si>
  <si>
    <t>Проведение командно-штабного учения без  практического развертыванием сил и средств (по одному за муниципальное образование) ** по теме: «Действия руководящего и личного состава формирований ГО при ликвидации ЧС, вызванных прорывом дамбы в р-не СО Медик»</t>
  </si>
  <si>
    <t>Проведение ТСУ  по теме: «Действия руководящего и личного состава формирований ГО при ликвидации ЧС, вызванных аварией на водопроводных сетях»</t>
  </si>
  <si>
    <t>г. Ишим</t>
  </si>
  <si>
    <t>Администрация города Ялуторовска</t>
  </si>
  <si>
    <t>Яхин Тимур Зинурович                                                                              Моркуносова Марина Владмировна</t>
  </si>
  <si>
    <t>Начальник отдела по делам ГО и ЧС Администрации г. Ялуторовска                Начальник ЕДДС</t>
  </si>
  <si>
    <t>8(34535)3-27-53             8(34535)2-06-18</t>
  </si>
  <si>
    <t>МО МВД России "Ялутровский"</t>
  </si>
  <si>
    <t>Толмачев Дмитрий Владимирович</t>
  </si>
  <si>
    <t>Старший инспектор ОН МО МВД России "Ялуторовский"</t>
  </si>
  <si>
    <t>8(34535)3-57-59</t>
  </si>
  <si>
    <t>Шамкина Валентина Васильевна  (председатель  комиссии ПУФ)               Чижов Виталий Валерьевич</t>
  </si>
  <si>
    <t>Председатель комитета по экономике и развитию предпринимательства Администрации г. Ялуторовска                     Начальник сектора по размещению муниципальных заказов Администрации г. Ялуторовска</t>
  </si>
  <si>
    <t>8(34535)2-01-72                                         8(34535)3-16-37</t>
  </si>
  <si>
    <t>Губачева Ольга Алексеевна (председатель ЭПК)</t>
  </si>
  <si>
    <t>8(34535)2-02-28</t>
  </si>
  <si>
    <t>Аграфенин Федор Геннадьевич (заместитель председателя КЧС)                                         Яхин Тимур Зинурович (секретарь комиссии)</t>
  </si>
  <si>
    <t>Заместитель Главы города                                                              Начальник отдела по делам ГО и ЧС Администрации г. Ялуторовска</t>
  </si>
  <si>
    <t>8-902-812-02-10           8(34535)3-27-53</t>
  </si>
  <si>
    <t>МАОУ «СОШ № 4» города Ялуторовска</t>
  </si>
  <si>
    <t>Поздеева Светлана Владимировна                      Яхин Тимур Зинурович</t>
  </si>
  <si>
    <t>Директор МАОУ «СОШ № 4» г. Ялуторовска                                                    Начальник отдела по делам ГО и ЧС Администрации города Ялуторовска</t>
  </si>
  <si>
    <t>8(34535) 3-27-53;    8-919-924-54-64</t>
  </si>
  <si>
    <t>МАУДО г. Ялуторовска «Детский сад № 5»</t>
  </si>
  <si>
    <t xml:space="preserve">Скоропадская Наталья Арсентьевна                               Яхин Тимур Зинурович    </t>
  </si>
  <si>
    <t>Директор МАУДО г. Ялуторовска «Детский сад №5»                            Начальник отдела по делам ГО и ЧС Администрации г. Ялуторовска</t>
  </si>
  <si>
    <t>Губачева Ольга Алексеевна (председатель ЭПК)                            Яхин Тимур Зинурович</t>
  </si>
  <si>
    <t>8(34535)2-02-28                       8-919-924-54-64</t>
  </si>
  <si>
    <t>Проведение командно-штабного учения без практического развертывания сил и средств (Тема:  "Действия руководящего состава, КЧС, л/с формирований НФГО, работников по сигналам оповещения ГО")</t>
  </si>
  <si>
    <t>МО МВД России "Ялуторовский"</t>
  </si>
  <si>
    <t xml:space="preserve">Проведение ТСУ без практического развертывания сил и средств (Тема: "Действия
личного состава по оповещению и сбору при ЧС")
</t>
  </si>
  <si>
    <t>ГБУЗ ТО "Областная больница №23"</t>
  </si>
  <si>
    <t>Горбачев Михаил Валерьевич</t>
  </si>
  <si>
    <t>Главный врач ГБУЗ ТО "Областная больница № 23"</t>
  </si>
  <si>
    <t>8(34535)3-71-70</t>
  </si>
  <si>
    <t>Проведение мероприятий по сбору и постановке задач в ходе штабной тренировке</t>
  </si>
  <si>
    <t xml:space="preserve">ЕДДС района </t>
  </si>
  <si>
    <t>Сараева Светлана Викторовна</t>
  </si>
  <si>
    <t xml:space="preserve">оперативный дежурный ЕДДС </t>
  </si>
  <si>
    <t xml:space="preserve">8(34547)2-37-57 </t>
  </si>
  <si>
    <t>Беликов Владимир Владимирович</t>
  </si>
  <si>
    <t xml:space="preserve">Начальник ЕДДС </t>
  </si>
  <si>
    <t xml:space="preserve">8(34547)2-39-99 </t>
  </si>
  <si>
    <t xml:space="preserve">Администрация района </t>
  </si>
  <si>
    <t>Робканов Александр Викторович</t>
  </si>
  <si>
    <t>8(34547)2-42-57</t>
  </si>
  <si>
    <t>Проведение смотров готовности сил и средств ГО (НФГО)</t>
  </si>
  <si>
    <t xml:space="preserve">Организации НФГО района </t>
  </si>
  <si>
    <t>Жураев Константин Шукруллович</t>
  </si>
  <si>
    <t>Заведующий сектором ГО и ЧС</t>
  </si>
  <si>
    <t xml:space="preserve">8(34547)2-45-37 </t>
  </si>
  <si>
    <t>Паутова Ирина Геннадьевна</t>
  </si>
  <si>
    <t>Заместитель Главы района</t>
  </si>
  <si>
    <t xml:space="preserve">8(34547)2-31-48 </t>
  </si>
  <si>
    <t>с. Армизонское</t>
  </si>
  <si>
    <t>Проведение ТСУ (Лесной пожар)</t>
  </si>
  <si>
    <t>Армизонский МР</t>
  </si>
  <si>
    <t>Доведение сигналов до руководящего состава гражданской обороны</t>
  </si>
  <si>
    <t xml:space="preserve">Администрация района, </t>
  </si>
  <si>
    <t xml:space="preserve">с. Бердюжье, </t>
  </si>
  <si>
    <t>ул. Крупской, 1</t>
  </si>
  <si>
    <t>СОД ЕДДС</t>
  </si>
  <si>
    <t xml:space="preserve"> (112),</t>
  </si>
  <si>
    <t xml:space="preserve">8(34554) </t>
  </si>
  <si>
    <t xml:space="preserve">2-20-32, </t>
  </si>
  <si>
    <t>2-11-57(ф)</t>
  </si>
  <si>
    <t xml:space="preserve">Места постоянного размещения, </t>
  </si>
  <si>
    <t>Кузнецов Андрей Николаевич</t>
  </si>
  <si>
    <t>8(34554)</t>
  </si>
  <si>
    <t>2-18-25</t>
  </si>
  <si>
    <t>Проведение мероприятий по сбору и постановке задач в ходе штабной тренировки</t>
  </si>
  <si>
    <t>Никитин Андрей Александрович</t>
  </si>
  <si>
    <t>2-22-80</t>
  </si>
  <si>
    <t xml:space="preserve">Рейн Виктор Александрович, </t>
  </si>
  <si>
    <t>Глава района — руководитель ГО</t>
  </si>
  <si>
    <t>2-24-00</t>
  </si>
  <si>
    <t>Участие в селекторных совещаниях, проводимых руководителем тренировки</t>
  </si>
  <si>
    <t>Никитин Андрей Александрович,</t>
  </si>
  <si>
    <t xml:space="preserve">Глава района — руководитель ГО </t>
  </si>
  <si>
    <t>Зав. сектором ГО и ЧС-начальник штаба ГО</t>
  </si>
  <si>
    <t>Проверка готовности систем связи и оповещения (без запуска звуковых средств оповещения и электросирен)</t>
  </si>
  <si>
    <t>Кузнецов Андрей Николаевич,</t>
  </si>
  <si>
    <t>Шунькова</t>
  </si>
  <si>
    <t xml:space="preserve">Елена </t>
  </si>
  <si>
    <t>Геннадьевна,</t>
  </si>
  <si>
    <t>Топтун Дмитрий Викторович</t>
  </si>
  <si>
    <t>Начальник 151 ПСЧ ФПС</t>
  </si>
  <si>
    <t>2-18-88 (01)</t>
  </si>
  <si>
    <t>Смотры готовности сил и средств ГО (НАСФ, НФГО)</t>
  </si>
  <si>
    <t>Первый заместитель главы района,</t>
  </si>
  <si>
    <t xml:space="preserve">2-22-80, </t>
  </si>
  <si>
    <t xml:space="preserve">2-18-25, </t>
  </si>
  <si>
    <t>2-18-88</t>
  </si>
  <si>
    <t xml:space="preserve">Проведение заседаний КЧС и ОПБ, ЭПК, ПУФ по принятию решений на привлечение сил ГО к ликвидации ЧС </t>
  </si>
  <si>
    <t xml:space="preserve">Никитин Андрей Александрович </t>
  </si>
  <si>
    <t>Шпакович Ольга Ивановна,</t>
  </si>
  <si>
    <t>Заместитель главы района по социальным вопросам,</t>
  </si>
  <si>
    <t>2-25-08,</t>
  </si>
  <si>
    <t>9.</t>
  </si>
  <si>
    <t>Развертывание приемных эвакуационных пунктов</t>
  </si>
  <si>
    <t>с. Бердюжье</t>
  </si>
  <si>
    <t>Шпакович Ольга Ивановна</t>
  </si>
  <si>
    <t>10.</t>
  </si>
  <si>
    <t>2-22-80,</t>
  </si>
  <si>
    <t>11.</t>
  </si>
  <si>
    <t>Проведение КШУ (по одному за район, с указанием темы учения) без практического развертывания сил и средств Совершенствование теоретических и практических навыков руководящего состава и органов управления ГО районного звена  РСЧС  в принятии решений и планировании действий сил и средств при проведении комплекса мероприятий по защите населения и территорий от опасностей, возникающих при ведении военных действий или вследствие этих действий, при угрозе и возникновении ЧС</t>
  </si>
  <si>
    <t>Топтун Дмитрий Николаевич</t>
  </si>
  <si>
    <t>2-18-25,</t>
  </si>
  <si>
    <t xml:space="preserve">2-18-88 </t>
  </si>
  <si>
    <t>12.</t>
  </si>
  <si>
    <t>Проведение ТСУ (на объектах): «Действия сил и средств аварийно-спасательных формирований ЖКХ ИП Лоось при угрозе  возникновения ЧС на водозаборе оз. Становое с. Бердюжье»</t>
  </si>
  <si>
    <t>Лоось Алексей Валерьевич</t>
  </si>
  <si>
    <t>Заведующий сектором по делам ГО и ЧС</t>
  </si>
  <si>
    <t xml:space="preserve">ЖКХ </t>
  </si>
  <si>
    <t xml:space="preserve">ИП Лоось Т.И. </t>
  </si>
  <si>
    <t>2-19-82</t>
  </si>
  <si>
    <t>ИТОГО                          12</t>
  </si>
  <si>
    <t>Бердюжский МР</t>
  </si>
  <si>
    <t>Проведение совещания по постановке задач на тренировку</t>
  </si>
  <si>
    <t>Проведение заседаний эвакуационных (эвакоприемных) комиссий</t>
  </si>
  <si>
    <t>Проведение заседания КЧС и ОПБ по принятию решений на привлечение сил ГО к ликвидации ЧС</t>
  </si>
  <si>
    <t>Проведение командно-штабного учения без практического развертыванием сил и средств  Угроза перехода лесного пожара на жилые дома п.Заречный</t>
  </si>
  <si>
    <t xml:space="preserve">Проведение ТСУ КЦСОН Тема: «Действия персонала  при  пожаре. Организация эвакуации персонала и  временно проживающих» </t>
  </si>
  <si>
    <t xml:space="preserve">КЦСОН </t>
  </si>
  <si>
    <t>с.Вагай.   ул.  Семакова 70</t>
  </si>
  <si>
    <t xml:space="preserve">Волкова Алена Игоревна, </t>
  </si>
  <si>
    <t>Имамбаев Ермек Асылкетович</t>
  </si>
  <si>
    <t>Директор КЦСОН,</t>
  </si>
  <si>
    <t>Начальник 153 ПСЧ с.Вагай</t>
  </si>
  <si>
    <t>8(34539)2-34-80</t>
  </si>
  <si>
    <t>8(34539)2-31-99</t>
  </si>
  <si>
    <t>Береговая,27</t>
  </si>
  <si>
    <t>Проведение смотров готовности сил и средств ГО ( НФГО)</t>
  </si>
  <si>
    <t>Глава поселения</t>
  </si>
  <si>
    <t>Развертывание пунктов высадки</t>
  </si>
  <si>
    <t>Подготовка районов размещения эваконаселения</t>
  </si>
  <si>
    <t>Администрация ИМР (Малый зал)</t>
  </si>
  <si>
    <t>Латышев А.В.</t>
  </si>
  <si>
    <t>Зав. Сектором по ГО и ЧС</t>
  </si>
  <si>
    <t>8(34537) 2-15-99</t>
  </si>
  <si>
    <t>Помещение ЕДДС</t>
  </si>
  <si>
    <t>Бек Т.В.</t>
  </si>
  <si>
    <t>Начальник ЕДДС ИМР</t>
  </si>
  <si>
    <t>8(34537)2-14-78</t>
  </si>
  <si>
    <t>Теньковский Н.В.</t>
  </si>
  <si>
    <t>Глава Исетского МР</t>
  </si>
  <si>
    <t>8(34537)2-10-01</t>
  </si>
  <si>
    <t xml:space="preserve">Администрация ИМР </t>
  </si>
  <si>
    <t>Латышев А.В. Главы сельских поселений</t>
  </si>
  <si>
    <t>145 ПСЧ</t>
  </si>
  <si>
    <t>Моршинин П.В.</t>
  </si>
  <si>
    <t>Начальникм145 ПЧС</t>
  </si>
  <si>
    <t>8(34537)2-32-66</t>
  </si>
  <si>
    <t>Осокин К.Ф.</t>
  </si>
  <si>
    <t>Заместитель главы Исетского МР</t>
  </si>
  <si>
    <t>8(34537)2-11-22</t>
  </si>
  <si>
    <t>Кичигин В.М.</t>
  </si>
  <si>
    <t>8(34537)2-10-44</t>
  </si>
  <si>
    <t>с. Исетское, ул. Строителей (здание ММЦ)</t>
  </si>
  <si>
    <t>Проведение командно-штабного учения без  практического развертыванием сил и средств (по одному за муниципальное образование, с указанием темы учения) ** КШУ по теме «Действия районного звена РСЧС при угрозе населённым пунктам лесных и ландшафтных пожаров</t>
  </si>
  <si>
    <t>Администрация ИМР , ул. Чкалова 10</t>
  </si>
  <si>
    <t>Исетский МР</t>
  </si>
  <si>
    <t xml:space="preserve">с. Нижняя Тавда, </t>
  </si>
  <si>
    <t>ул. Калинина, 54</t>
  </si>
  <si>
    <t xml:space="preserve">8(34533) </t>
  </si>
  <si>
    <t>2-40-97 (ф),</t>
  </si>
  <si>
    <t>2-51-60</t>
  </si>
  <si>
    <t>8(34533)</t>
  </si>
  <si>
    <t>2-30-05</t>
  </si>
  <si>
    <t>2-31-04</t>
  </si>
  <si>
    <t xml:space="preserve">Борисов Валерий Иванович, </t>
  </si>
  <si>
    <t>2-32-63</t>
  </si>
  <si>
    <t>Борисов Валерий Иванович,</t>
  </si>
  <si>
    <t xml:space="preserve">Рыгалов Николай Николаевич, </t>
  </si>
  <si>
    <t xml:space="preserve">Глава района — руководитель ГО, </t>
  </si>
  <si>
    <t xml:space="preserve">2-32-63, </t>
  </si>
  <si>
    <t>2-31-04,</t>
  </si>
  <si>
    <t>Прокофьев Илья Юрьевич,</t>
  </si>
  <si>
    <t>Вавренюк Екатерина Рудольфовна,</t>
  </si>
  <si>
    <t>Баженов Сергей Алексеевич</t>
  </si>
  <si>
    <t>Начальник 138 ПСЧ ФПС</t>
  </si>
  <si>
    <t>2-33-40 (01)</t>
  </si>
  <si>
    <t xml:space="preserve">2-31-04, </t>
  </si>
  <si>
    <t xml:space="preserve">2-30-05, </t>
  </si>
  <si>
    <t>2-33-40</t>
  </si>
  <si>
    <t>Куксгаузен Ольга Владимировна,</t>
  </si>
  <si>
    <t>2-50-16,</t>
  </si>
  <si>
    <t>Рыгалов Николай Николаевич,</t>
  </si>
  <si>
    <t>2-30-05,</t>
  </si>
  <si>
    <t xml:space="preserve">2-33-40 </t>
  </si>
  <si>
    <t>13.</t>
  </si>
  <si>
    <t>Проведение ТСУ (на объектах): «Действия сил и средств аварийно-спасательных формирований ООО «Тавда-Уют» при угрозе  возникновения ЧС на магистральном водопроводе в населенном пункте с. Нижняя Тавда»</t>
  </si>
  <si>
    <t>Павлов Вадим Петрович</t>
  </si>
  <si>
    <t>Директор ООО «Тавда-Уют</t>
  </si>
  <si>
    <t>2-50-51</t>
  </si>
  <si>
    <t>Нижнетавдинский МР</t>
  </si>
  <si>
    <t>ЕДДС района</t>
  </si>
  <si>
    <t>Николаева Александра Игоревна</t>
  </si>
  <si>
    <t>оперативный дежурный ЕДДС</t>
  </si>
  <si>
    <t>8(34544)2-76-10</t>
  </si>
  <si>
    <t>Наводчикова Дарья Валерьевна</t>
  </si>
  <si>
    <t xml:space="preserve">8(34544)2-76-10 </t>
  </si>
  <si>
    <t>Кузнецов Олег Анатольевич</t>
  </si>
  <si>
    <t>8(34544)3-20-84</t>
  </si>
  <si>
    <t>Организации НФГО района</t>
  </si>
  <si>
    <t>Андреев Сергей Николаевич</t>
  </si>
  <si>
    <t>8(34544)2-76-05</t>
  </si>
  <si>
    <t>Малушкова Елена Ивановна</t>
  </si>
  <si>
    <t>Первый заместитель Главы района</t>
  </si>
  <si>
    <t>8(34544)3-24-62</t>
  </si>
  <si>
    <t>с. Омутинское</t>
  </si>
  <si>
    <t>Омутинский МР</t>
  </si>
  <si>
    <t>Администрация Сладковского МР</t>
  </si>
  <si>
    <t>Чикунова Елена Валерьевна</t>
  </si>
  <si>
    <t>23-9-51</t>
  </si>
  <si>
    <t>Чикунов Виктор Анатольевич</t>
  </si>
  <si>
    <t>Ведущий специалист сектора ГО и ЧС района</t>
  </si>
  <si>
    <t>23-0-48</t>
  </si>
  <si>
    <t>Иванов Александр Вениаминович</t>
  </si>
  <si>
    <t>2-34-33</t>
  </si>
  <si>
    <t>Степаненко Виктор Михайлович</t>
  </si>
  <si>
    <t>23-7-74</t>
  </si>
  <si>
    <t>Сажин Александр Михайлович</t>
  </si>
  <si>
    <t>23-7-30</t>
  </si>
  <si>
    <t>АТМР</t>
  </si>
  <si>
    <t>Матвеев И.А.</t>
  </si>
  <si>
    <t>вед. Спец. Сектора по ГО, ЧС и безопасности</t>
  </si>
  <si>
    <t>288-726</t>
  </si>
  <si>
    <t>2.       </t>
  </si>
  <si>
    <t>Назаров Б.В.</t>
  </si>
  <si>
    <t>Начальник ЕДДС ТМР</t>
  </si>
  <si>
    <t>289-641</t>
  </si>
  <si>
    <t>3.       </t>
  </si>
  <si>
    <t>Черкашин С.С.</t>
  </si>
  <si>
    <t>заведующий сектором по ГО, ЧС и безопасности</t>
  </si>
  <si>
    <t>288-746</t>
  </si>
  <si>
    <t>4.       </t>
  </si>
  <si>
    <t>5.       </t>
  </si>
  <si>
    <t>6.       </t>
  </si>
  <si>
    <t>7.       </t>
  </si>
  <si>
    <t>8.       </t>
  </si>
  <si>
    <t>9.       </t>
  </si>
  <si>
    <t>Направление оперативных групп в районы проведения комплексных учений</t>
  </si>
  <si>
    <t>на территории МО</t>
  </si>
  <si>
    <t>10.       </t>
  </si>
  <si>
    <t xml:space="preserve">Проведение командно-штабного учения без  практического развертыванием сил и средств </t>
  </si>
  <si>
    <t>11.       </t>
  </si>
  <si>
    <t>Проведение ТСУ (Восстановление работы объектов ЖКХ в ОЗП)</t>
  </si>
  <si>
    <t>Тюменский МР</t>
  </si>
  <si>
    <t>Проведение командно-штабного учения без  практического развертыванием сил и средств (Пожар в здании с массовым пребыванием людей) **</t>
  </si>
  <si>
    <t>31.   </t>
  </si>
  <si>
    <t>Проведение ТСУ (Действия в случае возникновения террористического акта на территории ГБУЗ ТО «Обл № 20» с. Уват</t>
  </si>
  <si>
    <t>Администрация УМР ул.Володарского,45</t>
  </si>
  <si>
    <t>Воротников Николай Моисеевич</t>
  </si>
  <si>
    <t>(8-34541)
3-18-73</t>
  </si>
  <si>
    <t>Кузембаев Нурлан Васильевич</t>
  </si>
  <si>
    <t>(8-34541)
3-31-33</t>
  </si>
  <si>
    <t>Сауков 
Леонид Николаевич</t>
  </si>
  <si>
    <t>Глава  Упоровского муниципального района-руководитель гражданской обороны района</t>
  </si>
  <si>
    <t>(8-34541)
3-11-48</t>
  </si>
  <si>
    <t>Постоянные
места дислокаций НФГО</t>
  </si>
  <si>
    <t>Заместитель главы района</t>
  </si>
  <si>
    <t>(8-34541)
3-17-35</t>
  </si>
  <si>
    <t>Завьялова Татьяна Геннадьевна</t>
  </si>
  <si>
    <t>(8-34541)
3-12-95</t>
  </si>
  <si>
    <t>Глава  Упоровского муниципального района-председатель КЧС и ОПБ района</t>
  </si>
  <si>
    <t>ПЭП №1 с.Упорово ул.Крупской,29</t>
  </si>
  <si>
    <t>Сорокина Марина Сергеевна</t>
  </si>
  <si>
    <t>Начальник управления по работе с территорией</t>
  </si>
  <si>
    <t>(8-34541)
3-11-06</t>
  </si>
  <si>
    <t>Территория Суерского сельского поселения</t>
  </si>
  <si>
    <t>Гольцман Владимир Иосифович</t>
  </si>
  <si>
    <t>Директор АУ «Физкукльтура и Спорт»</t>
  </si>
  <si>
    <t>(8-34541)
45-4-90</t>
  </si>
  <si>
    <t>Администрация МО, ул.Володарского,45 «Предотвращение ЧС связанной с угрозой пожара  н.п п.Механизхаторов (подвержен угрозе лесного пожара).</t>
  </si>
  <si>
    <t>Воротников Николай Моисеевич, Кузембаев Нурлан Васильевич</t>
  </si>
  <si>
    <t>Заведующий сектором ГО и ЧС;
     Начальник     ЕДДС</t>
  </si>
  <si>
    <t xml:space="preserve">«В связи с низкой температурой  воздуха   происходит массовое отключение электроэнергии в с.Упорово». </t>
  </si>
  <si>
    <t>Воротников Николай Моисеевич;
Могутов Константин Анатольевич;
Бондаренко Андрей Юрьевич</t>
  </si>
  <si>
    <t>Заведующий сектором ГО и ЧС;
Начальник РЭС,
Директор МУП «РКХ-2»</t>
  </si>
  <si>
    <t>Упоровский МР</t>
  </si>
  <si>
    <t>Чернов Евгений Леонидович</t>
  </si>
  <si>
    <t>Васильев Виктор Валентинович</t>
  </si>
  <si>
    <t>Арсентьев Олег Зиновьевич</t>
  </si>
  <si>
    <t>Подвальных Татьяна Александровна</t>
  </si>
  <si>
    <t>с. Юргинское</t>
  </si>
  <si>
    <t>Подвальных Олег Аркадьевич</t>
  </si>
  <si>
    <t>Директор Юргинского МППЖКХ</t>
  </si>
  <si>
    <t>Юргинский МР</t>
  </si>
  <si>
    <t>Администрация Ялуторовского района</t>
  </si>
  <si>
    <t>Макарова Е.В.</t>
  </si>
  <si>
    <t>Начальник ЕДДС Ялуторовского района</t>
  </si>
  <si>
    <t>3-98-94</t>
  </si>
  <si>
    <t>ЕДДС Ялуторовского района</t>
  </si>
  <si>
    <t>Пьянков С.А.</t>
  </si>
  <si>
    <t>Начальник отдела по делам ГО и ЧС</t>
  </si>
  <si>
    <t>3-37-53</t>
  </si>
  <si>
    <t>Ялуторовский район</t>
  </si>
  <si>
    <t>с. Памятное Ялуторовского района</t>
  </si>
  <si>
    <t>Волков И.А.</t>
  </si>
  <si>
    <t>Начальник отдела экономики и инвестиционной политики</t>
  </si>
  <si>
    <t>3-18-85</t>
  </si>
  <si>
    <t>Цыганкова Л.А.</t>
  </si>
  <si>
    <t>3-34-43</t>
  </si>
  <si>
    <t>Гильгенберг А.С.</t>
  </si>
  <si>
    <t>Глава Ялуторовского района</t>
  </si>
  <si>
    <t>2-04-62</t>
  </si>
  <si>
    <t>с. Зиново</t>
  </si>
  <si>
    <t>Мартынюк Ю.В.</t>
  </si>
  <si>
    <t>Глава Зиновского сельского поселения</t>
  </si>
  <si>
    <t>99-166</t>
  </si>
  <si>
    <t>Проведение ТСУ «Эвакуация при пожаре из здания»</t>
  </si>
  <si>
    <t>Ялуторовский МР</t>
  </si>
  <si>
    <t xml:space="preserve">2 </t>
  </si>
  <si>
    <t xml:space="preserve">8(34543)2-33-36 </t>
  </si>
  <si>
    <t xml:space="preserve">Сеногноев Андрей Леонидович </t>
  </si>
  <si>
    <t xml:space="preserve">14 </t>
  </si>
  <si>
    <t xml:space="preserve">8(34543)2-33-30 </t>
  </si>
  <si>
    <t xml:space="preserve">8(34543)2-44-07 </t>
  </si>
  <si>
    <t xml:space="preserve">8(34543)2-42-40 </t>
  </si>
  <si>
    <t xml:space="preserve">котельная Юргинского МППЖКХ в с. Юргинская ул. Чапаева,100 </t>
  </si>
  <si>
    <t xml:space="preserve">8(34543)2-33-75 </t>
  </si>
  <si>
    <t>1.     </t>
  </si>
  <si>
    <t>2.     </t>
  </si>
  <si>
    <t>3.     </t>
  </si>
  <si>
    <t>4.     </t>
  </si>
  <si>
    <t>5.     </t>
  </si>
  <si>
    <t>6.     </t>
  </si>
  <si>
    <t>7.     </t>
  </si>
  <si>
    <t>8.     </t>
  </si>
  <si>
    <t>9.     </t>
  </si>
  <si>
    <t>10.  </t>
  </si>
  <si>
    <t>11.  </t>
  </si>
  <si>
    <t>12.  </t>
  </si>
  <si>
    <t>13.  </t>
  </si>
  <si>
    <t>16.  </t>
  </si>
  <si>
    <t>19.  </t>
  </si>
  <si>
    <t>20.  </t>
  </si>
  <si>
    <t>21.  </t>
  </si>
  <si>
    <t>25.  </t>
  </si>
  <si>
    <t>26.  </t>
  </si>
  <si>
    <t>27.  </t>
  </si>
  <si>
    <t>28.  </t>
  </si>
  <si>
    <t>30.  </t>
  </si>
  <si>
    <t>31.  </t>
  </si>
  <si>
    <t>2    </t>
  </si>
  <si>
    <t>3     </t>
  </si>
  <si>
    <t>4   </t>
  </si>
  <si>
    <t>5      </t>
  </si>
  <si>
    <t>6    </t>
  </si>
  <si>
    <t>7      </t>
  </si>
  <si>
    <t>8    </t>
  </si>
  <si>
    <t>9     </t>
  </si>
  <si>
    <t>10  </t>
  </si>
  <si>
    <t>11   </t>
  </si>
  <si>
    <t>12   </t>
  </si>
  <si>
    <t>1.       </t>
  </si>
  <si>
    <t>10.   </t>
  </si>
  <si>
    <t>11.   </t>
  </si>
  <si>
    <t>12.   </t>
  </si>
  <si>
    <t>13.   </t>
  </si>
  <si>
    <t>14.   </t>
  </si>
  <si>
    <t>15.   </t>
  </si>
  <si>
    <t>16.   </t>
  </si>
  <si>
    <t>26.   </t>
  </si>
  <si>
    <t>30.   </t>
  </si>
  <si>
    <t>1.       1</t>
  </si>
  <si>
    <t>2.       2</t>
  </si>
  <si>
    <t>3.       3</t>
  </si>
  <si>
    <t>4.       4</t>
  </si>
  <si>
    <t>5.       5</t>
  </si>
  <si>
    <t>6.       6</t>
  </si>
  <si>
    <t>7.       7</t>
  </si>
  <si>
    <t>Проведение ТСУ (на объектах, с указанием темы учения) ТСУ по теме «Действия личного состава районной администрации при возникновении пожара в здании»</t>
  </si>
  <si>
    <t>Первый зам. Главы города.
Начальник отдела РХБЗ МКУ «Управление по ГОЧС г. Тобольска».
ПАТП.
Полиция.
ГАПОУ ТО «Тобольский медицинский колледж им. В.Солдатова».
Руководители ОЭ.</t>
  </si>
  <si>
    <t>МО МВД России «Тобольский»</t>
  </si>
  <si>
    <t>Шевченко Михаил Александрович.
Логинов Александр Игнатьевич.</t>
  </si>
  <si>
    <t>Капитан полиции МО МВД России «Тобольский».
Начальник отдела РХБЗ МКУ «Управление по ГОЧС г. Тобольска».</t>
  </si>
  <si>
    <t>8-912-925-09-81 22-68-70 доб. 502</t>
  </si>
  <si>
    <t>ООО «Сфера Городская баня №2</t>
  </si>
  <si>
    <t>Полухина Мария Владимировна Логинов Александр Игнатьевич.</t>
  </si>
  <si>
    <t>Новосёлов Сергей Александрович. Муханова Татьяна Алексеевна Панкратов Сергей Зиновьевич.</t>
  </si>
  <si>
    <t>Зам. Нач-ка Департамента экономики. 
ИП Муханова Татьяна Алексеевна.
 Начальник отдела ПиЭР МКУ «Управление по ГОЧС г. Тобольска».</t>
  </si>
  <si>
    <t>г. Ялуторовск</t>
  </si>
  <si>
    <t>Развертывание ПЭП</t>
  </si>
  <si>
    <t>Администрация  Красноорловского сельского поселения</t>
  </si>
  <si>
    <t>Богданова Ирина Анатольевна</t>
  </si>
  <si>
    <t>8(34547)34293</t>
  </si>
  <si>
    <t>Территория возле администрации Красноорловского сельского поселения</t>
  </si>
  <si>
    <t>с. Красноорловское</t>
  </si>
  <si>
    <t>Основной пункт руководителя ГО района, председателя КЧС и ОПБ района, 
с. Аромашево, ул. Ленина, 166</t>
  </si>
  <si>
    <t>Власов И.А.,
Нагаев С.С.,
Семенова Е.А.</t>
  </si>
  <si>
    <t>8(34545) 2-30-46, 2-26-01, 2-12-00</t>
  </si>
  <si>
    <t>Помещение ЕДДС района, с. Аромашево, ул. Ленина, 166</t>
  </si>
  <si>
    <t>Нагаев С.С., Семенова Е.А.</t>
  </si>
  <si>
    <t>специалист сектора по ГОЧС района, начальник группы контроля</t>
  </si>
  <si>
    <t>8(34545)  2-26-01, 2-12-00</t>
  </si>
  <si>
    <t>Власов И.А. Нагаев С.С.,</t>
  </si>
  <si>
    <t>Глава района,   специалист сектора ГОЧС района</t>
  </si>
  <si>
    <t>8(34545) 2-30-46, 2-26-01,</t>
  </si>
  <si>
    <t>Пункт управления запуском эл. сирен, с. Аромашево, ул. Ленина, 166
пункт управления СЦО, 
 ЛТЦ по Аромашевскому району Ишимского МЦЭТ ФТК ПАО «Ростелеком», с. Аромашево, ул. Школьная, 6</t>
  </si>
  <si>
    <t>Нагаев С.С., Семенова Е.А., Горяйнов С.А.</t>
  </si>
  <si>
    <t>специалист сектора по ГОЧС района, начальник службы оповещения и связи, начальник Аромашевского ЛКЦ Ишимского ТПО филиала ПАО «Ростелеком»</t>
  </si>
  <si>
    <t>Администрация Аромашевского муниципального района, с. Аромашево, ул. Ленина, 166</t>
  </si>
  <si>
    <t>Анаприюк А.А.</t>
  </si>
  <si>
    <t>председатель ЭПК района</t>
  </si>
  <si>
    <t>8(34545) 2-30-06</t>
  </si>
  <si>
    <t>председатель КЧС и ОПБ района, секретарь КЧС и ОПБ района</t>
  </si>
  <si>
    <t>ПЭП № 1 с. Аромашево, ул. Октябрьская, 35 МАОУ «Аромашевская СОШ им. В.Д. Кармацкого»</t>
  </si>
  <si>
    <t>Алферова Т.М.</t>
  </si>
  <si>
    <t>директор МАОУ «Аромашевская СОШ им. В.Д. Кармацкого», начальник ПЭП № 1</t>
  </si>
  <si>
    <t>территория МАОУ Аромашевская СОШ им. В.Д. Кармацкого» , с. Аромашево, ул. Ленина, 35</t>
  </si>
  <si>
    <t>Территория с. Аромашево</t>
  </si>
  <si>
    <t>Пятилетов И.Н.</t>
  </si>
  <si>
    <t>первый заместитель главы района</t>
  </si>
  <si>
    <t>8(34545) 2-20-38</t>
  </si>
  <si>
    <t>Основной пункт  председателя КЧС и ОПБ района, 
с. Аромашево, ул. Ленина, 166</t>
  </si>
  <si>
    <t xml:space="preserve">
 КШТ на тему: «Организация управления и взаимодействия органов управления района по ГОЧС и МЗ ТП РСЧС при ликвидации ЧС, вызванной техногенной аварией (обрушение автомобильного моста из-за разрушений конструктивных элементов моста»
</t>
  </si>
  <si>
    <t>ТСТ на тему: «Организация взаимодействия оперативных служб при проведении АС и ДНР при ликвидации аварии  на объекте электроснабжения в д. Чигарева»</t>
  </si>
  <si>
    <t>Пятилетов И.Н., Денисов Е.В.</t>
  </si>
  <si>
    <t>Первый заместитель главы района, начальник Аромашевских РЭС, Ишимского ТПО АО Россети»</t>
  </si>
  <si>
    <t>Аромашевский МР</t>
  </si>
  <si>
    <t>Администрация  Викуловского МР,  с. Викулово, ул. Ленина, 2</t>
  </si>
  <si>
    <t>Камерцель Вадим Петрович</t>
  </si>
  <si>
    <t xml:space="preserve">Начальник сектора по ГО и ЧС </t>
  </si>
  <si>
    <t xml:space="preserve">Шулепова Ольга Валерьевна
</t>
  </si>
  <si>
    <t>Криволапов Александр Сергеевич</t>
  </si>
  <si>
    <t>ЕДДС Викуловского МР,  с. Викулово, ул. Ленина, 2</t>
  </si>
  <si>
    <t>Черняков Андрей Иванович</t>
  </si>
  <si>
    <t xml:space="preserve">Заместитель главы района начальник управления сельского хозяйства
</t>
  </si>
  <si>
    <t>Ярославцева Надежда Яковлевна</t>
  </si>
  <si>
    <t>Начальник отдела экономики и прогнозирования</t>
  </si>
  <si>
    <t>МАОУ Викуловская СОШ №1, с. Викулово, ул. Кузнецова, д.33.</t>
  </si>
  <si>
    <t>Лотов Андрей Александрович</t>
  </si>
  <si>
    <t xml:space="preserve">с. Викулово, ул. Новосоветская, 31. ООО ЖКХ «Викуловское».    </t>
  </si>
  <si>
    <t>Сиюткин Виктор Аркадьевич</t>
  </si>
  <si>
    <t>Директор ООО ЖКХ «Викуловское»</t>
  </si>
  <si>
    <t>Викуловский МР</t>
  </si>
  <si>
    <t xml:space="preserve">Заместитель председателя КЧС и ОПБ Швецов Олег Петрович </t>
  </si>
  <si>
    <t>Проведение командно-штабного учения без  практического развертыванием сил и средств (Порядок действий органов управления ГО Голышмановского городского округа по подготовке приема эваконаселения, материальных и культурных ценностей. ) **</t>
  </si>
  <si>
    <t>Администрация Голышмановского городского округа</t>
  </si>
  <si>
    <t xml:space="preserve">Руководитель ГО Голышмановского городского округа Ледаков Александр Леонидович </t>
  </si>
  <si>
    <t>Глава Голышмановского городского округа</t>
  </si>
  <si>
    <t>2-50-20</t>
  </si>
  <si>
    <t>Проведение ТСУ (Практическое развертывание ПЭП № 15. Тема учения « Подготовка ПЭП к приему эваконаселения, материальных и культурных ценностей»)</t>
  </si>
  <si>
    <t>Голышмановский ГО</t>
  </si>
  <si>
    <t>Заводоуковский ГО</t>
  </si>
  <si>
    <t xml:space="preserve">Зал заседаний районной администрации </t>
  </si>
  <si>
    <t>Тюменцев И.В.</t>
  </si>
  <si>
    <t>7-82-02</t>
  </si>
  <si>
    <t>ЕДДС Ишимского района, территории сельских поселений</t>
  </si>
  <si>
    <t>Носков Ю.И.</t>
  </si>
  <si>
    <t>7-83-88</t>
  </si>
  <si>
    <t>МУП «Коммунальщик»</t>
  </si>
  <si>
    <t>Носков Ю.И. Цилин А.Н.</t>
  </si>
  <si>
    <t xml:space="preserve">          Начальник ЕДДС           Директор МУП «Коммунальщик»</t>
  </si>
  <si>
    <t xml:space="preserve">           7-83-88            7-78-03</t>
  </si>
  <si>
    <t>Гончарова М.А.</t>
  </si>
  <si>
    <t>7-83-09</t>
  </si>
  <si>
    <t>Жидкова Н.Ф.</t>
  </si>
  <si>
    <t>7-82-03</t>
  </si>
  <si>
    <t>Ломовцев С.Н.</t>
  </si>
  <si>
    <t>Глава администрации района</t>
  </si>
  <si>
    <t>7-82-00</t>
  </si>
  <si>
    <t>Дома культуры</t>
  </si>
  <si>
    <t>Достовалова А.Р.</t>
  </si>
  <si>
    <t xml:space="preserve">Начальник отдела по делам культуры, молодёжи и спорта </t>
  </si>
  <si>
    <t>7-83-04</t>
  </si>
  <si>
    <t xml:space="preserve">         7-83-88                     7-78-03</t>
  </si>
  <si>
    <t>Ишимский МР</t>
  </si>
  <si>
    <t>Казанский МР</t>
  </si>
  <si>
    <t xml:space="preserve">ИТОГО                    </t>
  </si>
  <si>
    <t>Администрация  Омутинского сельского поселения</t>
  </si>
  <si>
    <t>МАУ ДО «ЦВР»</t>
  </si>
  <si>
    <t>Жукова Светлана Владимировна</t>
  </si>
  <si>
    <t>Директор МАУ ДО «ЦВР»</t>
  </si>
  <si>
    <t>8(34544)3-78-06</t>
  </si>
  <si>
    <t>Территория возле МАУ ДО «ЦВР»</t>
  </si>
  <si>
    <t>Федорова Ирина Владимировнавна</t>
  </si>
  <si>
    <t>8(34544)3-18-02</t>
  </si>
  <si>
    <t>Сладковский ДК «Овация»</t>
  </si>
  <si>
    <t xml:space="preserve">Сладковский МР </t>
  </si>
  <si>
    <t>Администрация Сорокинского МР,
с. Б.Сорокино,
ул. 40л Октября, 10</t>
  </si>
  <si>
    <t>Заведующий сектором
ГО и ЧС</t>
  </si>
  <si>
    <t>8(34550)21077</t>
  </si>
  <si>
    <t>Агеев Александр Николаевич</t>
  </si>
  <si>
    <t>Конт Александр Владимирович</t>
  </si>
  <si>
    <t>Начальник 134 ПСЧ</t>
  </si>
  <si>
    <t>ОП № 5 (дислокация с. Б. Сорокино) Межмуниципального отдела Министерства внутренних дел РФ «Ишимский»
с. Б.Сорокино, ул.Ленина 71</t>
  </si>
  <si>
    <t>Литвинов Михаил Владимирович</t>
  </si>
  <si>
    <t>Начальник отделения</t>
  </si>
  <si>
    <t>8 (34550)
2-13-78
2-14-79</t>
  </si>
  <si>
    <t>ООО «Сорокинское АТП»
с. Б.Сорокино,
ул. Ленина, 97</t>
  </si>
  <si>
    <t>Дюжинский
Антон Николаевич</t>
  </si>
  <si>
    <t>Заместитель директора</t>
  </si>
  <si>
    <t>8(34550)22789</t>
  </si>
  <si>
    <t>Сорокинское ДРСУ-5 АО «ТОДЭП (Сорокинский участок) с. Б.Сорокино,
ул. Карбышева, 34</t>
  </si>
  <si>
    <t>Любич
Николай Сергеевич</t>
  </si>
  <si>
    <t>Ульченко Андрей Владимирович</t>
  </si>
  <si>
    <t>Начальник участка</t>
  </si>
  <si>
    <t>Долгушин
Александр Викторович</t>
  </si>
  <si>
    <t>Начальник Сорокинских РЭС</t>
  </si>
  <si>
    <t>83455022912
83455021677 (диспетчер)</t>
  </si>
  <si>
    <t>ООО «Сорокинские коммунальные системы» с.Б.Сорокино, ул. Мира, 101</t>
  </si>
  <si>
    <t>Кузьмин Петр Михайлович</t>
  </si>
  <si>
    <t>Директор</t>
  </si>
  <si>
    <t>ГБУЗ ТО "Областная больница № 4 (г. Ишим) Объединенный филиал № 2 Сорокинская районная больница
с. Б.Сорокино, ул. Ленина, 83</t>
  </si>
  <si>
    <t>Чуфырин
Денис Юрьевич</t>
  </si>
  <si>
    <t>Заведующий Сорокинской районной больницей</t>
  </si>
  <si>
    <t>8 (34550)
2-20-65 раб.
2-15-00
(приемная)</t>
  </si>
  <si>
    <t>Сорокинский филиал ГБУ ТО «Тюменская авиабаза»
с. Б. Сорокино, ул. Карбышева, 31</t>
  </si>
  <si>
    <t>Антропов
Евгений Валерьевич</t>
  </si>
  <si>
    <t>Директор филиала</t>
  </si>
  <si>
    <t>Петрикова Ираида Геннадьевна</t>
  </si>
  <si>
    <t>Начальник отдела экономики</t>
  </si>
  <si>
    <t>Гараба Елена Николаевна</t>
  </si>
  <si>
    <t>Заместитель Главы по социальным вопросам</t>
  </si>
  <si>
    <t>с. Б.Сорокино,
ул. Ленина, 59; ДЮСШ «Сибирь»</t>
  </si>
  <si>
    <t>Сорокинский муниципальный район</t>
  </si>
  <si>
    <t>Проведение командно-штабного учения без  практического развертыванием сил и средств (по одному за муниципальное образование, с указанием темы учения) **  Тема «Работа эвакоприёмной комиссии»</t>
  </si>
  <si>
    <t>Администрация Сорокинского МР,
с. Б.Сорокино,
ул. 40л Октября, 10;</t>
  </si>
  <si>
    <t>Проведение ТСУ (на объектах, с указанием темы учения) Тема «Развертывание приемных эвакуационных пунктов».</t>
  </si>
  <si>
    <t>Сорокинский МР</t>
  </si>
  <si>
    <t>Администрация</t>
  </si>
  <si>
    <t>Корчагин А.А.</t>
  </si>
  <si>
    <t>Вед.спец.ГОЧС</t>
  </si>
  <si>
    <t>22-63-37</t>
  </si>
  <si>
    <t>Бояркина С.Ю.</t>
  </si>
  <si>
    <t>22-60-19</t>
  </si>
  <si>
    <t xml:space="preserve">Площадка МУП </t>
  </si>
  <si>
    <t xml:space="preserve">Администрация </t>
  </si>
  <si>
    <t>Бакиев М.И.</t>
  </si>
  <si>
    <t>Зам. Главы</t>
  </si>
  <si>
    <t>26-40-56</t>
  </si>
  <si>
    <t>Александров М.Б</t>
  </si>
  <si>
    <t>Первый зам. Главы</t>
  </si>
  <si>
    <t>24-67-18</t>
  </si>
  <si>
    <t>На территории Тобольского района</t>
  </si>
  <si>
    <t>На территории тобольского района (работа ЭПК)</t>
  </si>
  <si>
    <t>Администрация (Развертывание ПЭП)</t>
  </si>
  <si>
    <t>Тобольский МР</t>
  </si>
  <si>
    <t>12.       </t>
  </si>
  <si>
    <t>с. Володино</t>
  </si>
  <si>
    <t>Пинигин Владимир Владимирович</t>
  </si>
  <si>
    <t>Глава сельского поселения</t>
  </si>
  <si>
    <t>Администрация Ярковского муниципального района</t>
  </si>
  <si>
    <t>Федоров Владимир Викторович</t>
  </si>
  <si>
    <t xml:space="preserve">Заместитель главы админстрации Ярковского муниципального района </t>
  </si>
  <si>
    <t>834531 25793</t>
  </si>
  <si>
    <t>Токарев Константин Иванович</t>
  </si>
  <si>
    <t>Начальник ГО и ЧС</t>
  </si>
  <si>
    <t>834531 25706</t>
  </si>
  <si>
    <t>ЕДДС Ярковского муниципального района</t>
  </si>
  <si>
    <t>Курманов Марат Кашафович</t>
  </si>
  <si>
    <t>Ведущий инженер ПАО «РОСТЕЛЕКОМ»</t>
  </si>
  <si>
    <t>835431 27415</t>
  </si>
  <si>
    <t>территория здания МАО «Культура»</t>
  </si>
  <si>
    <t>Ожгибесова Светлана Леонидовна</t>
  </si>
  <si>
    <t>Заместительглавы района по социальным вопросамадминстрации Ярковского муниципального района</t>
  </si>
  <si>
    <t>834531 25309</t>
  </si>
  <si>
    <t xml:space="preserve"> Ярковский район, с. Ярково, ул. Пионерская, 96                               МАУ «Культура»Ярковский
центр культуры и досуга</t>
  </si>
  <si>
    <t xml:space="preserve">Ожгибесова Светлана Леонидовна                                                                                  Батурина Ирина Геннадьевна                        </t>
  </si>
  <si>
    <t xml:space="preserve">Заместитель главы района по социальным вопросам админстрации Ярковского муниципального района                                                                           Директор МАУ «Культура»                    </t>
  </si>
  <si>
    <t>Проведение командно-штабного учения без  практического развертыванием сил и средств (Авария на тепловых сетях в  период отопительного сезона при отрицательной среднесуточной температуре  ) **</t>
  </si>
  <si>
    <t>Федоров Владимир Викторович    Токарев Константин Иванович</t>
  </si>
  <si>
    <t>Заместитель главы админстрации Ярковского муниципального района            Начальник ГО и ЧС</t>
  </si>
  <si>
    <t xml:space="preserve">834531 25793                                                                                                                       834531 25706          </t>
  </si>
  <si>
    <t>Работа эвакоприемной  комиссии        Готовность ПВР</t>
  </si>
  <si>
    <t>Федоров Владимир Викторович,     Ожгибесова Светлана Леонидовна</t>
  </si>
  <si>
    <t>Заместитель главы админстрации Ярковского муниципального района Заместительглавы района по социальным вопросамадминстрации Ярковского муниципального района</t>
  </si>
  <si>
    <t xml:space="preserve">834531 25793                                                                                                                       834531 25309          </t>
  </si>
  <si>
    <t>Ярковский МР</t>
  </si>
  <si>
    <r>
      <t xml:space="preserve">Территория 150ПСЧ ФПС ГУ МЧС России по Тюменской области, с. Аромашево, ул. Механизаторская, 11»а»
</t>
    </r>
    <r>
      <rPr>
        <sz val="12"/>
        <color indexed="8"/>
        <rFont val="Times New Roman"/>
        <family val="1"/>
      </rPr>
      <t/>
    </r>
  </si>
  <si>
    <t>834531 25309                                                                                                                                                  834531  25-8-03</t>
  </si>
  <si>
    <r>
      <t>Направление оперативных групп в районы проведения комплексных учений</t>
    </r>
    <r>
      <rPr>
        <sz val="14"/>
        <color rgb="FFFF0000"/>
        <rFont val="Times New Roman"/>
        <family val="1"/>
        <charset val="204"/>
      </rPr>
      <t>*</t>
    </r>
  </si>
  <si>
    <r>
      <t>Развертывание подвижных пунктов управления</t>
    </r>
    <r>
      <rPr>
        <sz val="14"/>
        <color rgb="FFFF0000"/>
        <rFont val="Times New Roman"/>
        <family val="1"/>
        <charset val="204"/>
      </rPr>
      <t>*</t>
    </r>
  </si>
  <si>
    <r>
      <t xml:space="preserve">Проведение командно-штабного учения без  практического развертыванием сил и средств (по одному за муниципальное образование, </t>
    </r>
    <r>
      <rPr>
        <b/>
        <i/>
        <u/>
        <sz val="14"/>
        <color theme="1"/>
        <rFont val="Times New Roman"/>
        <family val="1"/>
        <charset val="204"/>
      </rPr>
      <t>для территорий, не отнесенных к группам по гражданской обороне</t>
    </r>
    <r>
      <rPr>
        <sz val="14"/>
        <color theme="1"/>
        <rFont val="Times New Roman"/>
        <family val="1"/>
        <charset val="204"/>
      </rPr>
      <t xml:space="preserve"> с указанием темы учения)</t>
    </r>
  </si>
  <si>
    <r>
      <t xml:space="preserve">Проведение командно-штабного учения без  практического развертыванием сил и средств (по одному за муниципальное образование, с указанием темы учения) **
</t>
    </r>
    <r>
      <rPr>
        <i/>
        <sz val="14"/>
        <color indexed="8"/>
        <rFont val="Times New Roman"/>
        <family val="1"/>
        <charset val="204"/>
      </rPr>
      <t>Тема</t>
    </r>
    <r>
      <rPr>
        <sz val="14"/>
        <color indexed="8"/>
        <rFont val="Times New Roman"/>
        <family val="1"/>
        <charset val="204"/>
      </rPr>
      <t xml:space="preserve">:
В 10.00 06.10.2021 патрульный самолёт Тюменской базы авиационной и наземной охраны лесов сообщил в Абатское лесничество информацию о том, что в 1,5 км северо-восточнее д. Смоленка возникло 2 очага лесных пожаров общей площадью 60 га. Площадь пожаров стремительно увеличивается и распространяется в направлении жилых домов и инфраструктуры д. Смоленка. Имеется угроза переброса огня на здания и сооружения населенного ункта и отравление продуктами горения проживающего на этой территории населения. В зону ЧС попадают 31 жилых дома, с населением 81 человек.
</t>
    </r>
    <r>
      <rPr>
        <i/>
        <sz val="14"/>
        <color indexed="8"/>
        <rFont val="Times New Roman"/>
        <family val="1"/>
        <charset val="204"/>
      </rPr>
      <t>Метеоусловия: переменная облачность, температура воздуха + 15</t>
    </r>
    <r>
      <rPr>
        <i/>
        <vertAlign val="superscript"/>
        <sz val="14"/>
        <color indexed="8"/>
        <rFont val="Times New Roman"/>
        <family val="1"/>
        <charset val="204"/>
      </rPr>
      <t>о</t>
    </r>
    <r>
      <rPr>
        <i/>
        <sz val="14"/>
        <color indexed="8"/>
        <rFont val="Times New Roman"/>
        <family val="1"/>
        <charset val="204"/>
      </rPr>
      <t xml:space="preserve">С, ветер </t>
    </r>
    <r>
      <rPr>
        <sz val="14"/>
        <color indexed="8"/>
        <rFont val="Times New Roman"/>
        <family val="1"/>
        <charset val="204"/>
      </rPr>
      <t xml:space="preserve">северо-восточный </t>
    </r>
    <r>
      <rPr>
        <i/>
        <sz val="14"/>
        <color indexed="8"/>
        <rFont val="Times New Roman"/>
        <family val="1"/>
        <charset val="204"/>
      </rPr>
      <t xml:space="preserve">– 15 м/с, с порывами до 20 м/с.
</t>
    </r>
    <r>
      <rPr>
        <sz val="12"/>
        <color indexed="8"/>
        <rFont val="Times New Roman"/>
        <family val="1"/>
      </rPr>
      <t/>
    </r>
  </si>
  <si>
    <r>
      <t xml:space="preserve">Тема: </t>
    </r>
    <r>
      <rPr>
        <sz val="14"/>
        <color indexed="8"/>
        <rFont val="Times New Roman"/>
        <family val="1"/>
        <charset val="204"/>
      </rPr>
      <t>«Действия органов управления и сил муниципального звена ТП РСЧС при возникновении  техногенных ЧС».</t>
    </r>
  </si>
  <si>
    <r>
      <t>Тема:</t>
    </r>
    <r>
      <rPr>
        <sz val="14"/>
        <color indexed="8"/>
        <rFont val="Times New Roman"/>
        <family val="1"/>
        <charset val="204"/>
      </rPr>
      <t xml:space="preserve"> «Организация и проведение аварийно-восстановительных работ по ликвидации аварии силового трансформатора на КТП № 386А».</t>
    </r>
  </si>
  <si>
    <r>
      <t>ООО «Абатское ПАТП
с. Абатское, ул. Ленина, д. 37</t>
    </r>
    <r>
      <rPr>
        <i/>
        <sz val="14"/>
        <color indexed="8"/>
        <rFont val="Times New Roman"/>
        <family val="1"/>
        <charset val="204"/>
      </rPr>
      <t xml:space="preserve"> </t>
    </r>
  </si>
  <si>
    <t xml:space="preserve">3
</t>
  </si>
  <si>
    <t xml:space="preserve">глава района,   специалист сектора ГОЧС района, начальник ЕДДС                                                                                    </t>
  </si>
  <si>
    <t>8(34545)  2-30-06</t>
  </si>
  <si>
    <t xml:space="preserve"> 124</t>
  </si>
  <si>
    <t xml:space="preserve">8(34545) 2-20-38,2-30-66 </t>
  </si>
  <si>
    <r>
      <t xml:space="preserve">Проведение командно-штабного учения без      Проведение КШУ по теме: 
«Действия органов управления и сил муниципального звена ТП РСЧС при возникновении  техногенных ЧС».
</t>
    </r>
    <r>
      <rPr>
        <sz val="12"/>
        <color indexed="8"/>
        <rFont val="Times New Roman"/>
        <family val="1"/>
      </rPr>
      <t/>
    </r>
  </si>
  <si>
    <r>
      <t>Проведение ТСУ (</t>
    </r>
    <r>
      <rPr>
        <i/>
        <sz val="14"/>
        <color indexed="8"/>
        <rFont val="Times New Roman"/>
        <family val="1"/>
        <charset val="204"/>
      </rPr>
      <t>Проведение аварийно-восстановительных работ при ликвидации аварии на объектах теплоснабжения</t>
    </r>
    <r>
      <rPr>
        <sz val="14"/>
        <color indexed="8"/>
        <rFont val="Times New Roman"/>
        <family val="1"/>
        <charset val="204"/>
      </rPr>
      <t>)</t>
    </r>
  </si>
  <si>
    <t>1      </t>
  </si>
  <si>
    <t>2      </t>
  </si>
  <si>
    <t>3      </t>
  </si>
  <si>
    <t>4      </t>
  </si>
  <si>
    <t>6      </t>
  </si>
  <si>
    <t>8      </t>
  </si>
  <si>
    <t>9      </t>
  </si>
  <si>
    <t>10   </t>
  </si>
  <si>
    <r>
      <t xml:space="preserve">134 ПСЧ 18 ПСО ФПС ГПС ГУ МЧС России по ТО
</t>
    </r>
    <r>
      <rPr>
        <sz val="14"/>
        <color theme="1"/>
        <rFont val="Times New Roman"/>
        <family val="1"/>
        <charset val="204"/>
      </rPr>
      <t>с. Б.Сорокино, ул. Ленина, 101а</t>
    </r>
  </si>
  <si>
    <r>
      <t>АО «Газпром газораспределение Север»</t>
    </r>
    <r>
      <rPr>
        <sz val="14"/>
        <color theme="1"/>
        <rFont val="Times New Roman"/>
        <family val="1"/>
        <charset val="204"/>
      </rPr>
      <t>, с. Б.Сорокино, ул. Матросова, 14а</t>
    </r>
  </si>
  <si>
    <r>
      <t xml:space="preserve">Сорокинский РЭС Ишимского ТПО филиала «ТРС» АО «Тюменьэнерго»
</t>
    </r>
    <r>
      <rPr>
        <sz val="14"/>
        <color theme="1"/>
        <rFont val="Times New Roman"/>
        <family val="1"/>
        <charset val="204"/>
      </rPr>
      <t>Б.Сорокино, ул. Ленина, 103.</t>
    </r>
  </si>
  <si>
    <r>
      <t xml:space="preserve">
</t>
    </r>
    <r>
      <rPr>
        <sz val="14"/>
        <color theme="1"/>
        <rFont val="Times New Roman"/>
        <family val="1"/>
        <charset val="204"/>
      </rPr>
      <t>8 (34550)
2-10-9089523431791</t>
    </r>
  </si>
  <si>
    <r>
      <t xml:space="preserve">Зоммер
</t>
    </r>
    <r>
      <rPr>
        <sz val="14"/>
        <color indexed="8"/>
        <rFont val="Times New Roman"/>
        <family val="1"/>
        <charset val="204"/>
      </rPr>
      <t>Александр Александрович</t>
    </r>
  </si>
  <si>
    <t xml:space="preserve">8(34543)41-2-10 </t>
  </si>
  <si>
    <t>Развертывание приёмных эвакуационных пунктов</t>
  </si>
  <si>
    <t>Проведение ТСУ (лесной пожар)</t>
  </si>
  <si>
    <t>Перечень практических мероприятий по штабной тренировке на 6 октября 2021 года.</t>
  </si>
  <si>
    <t>9.00 - 15.00</t>
  </si>
</sst>
</file>

<file path=xl/styles.xml><?xml version="1.0" encoding="utf-8"?>
<styleSheet xmlns="http://schemas.openxmlformats.org/spreadsheetml/2006/main">
  <numFmts count="1">
    <numFmt numFmtId="164" formatCode="dd/mm/yy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vertAlign val="superscript"/>
      <sz val="14"/>
      <color indexed="8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5"/>
  <sheetViews>
    <sheetView tabSelected="1" topLeftCell="B1" zoomScale="55" zoomScaleNormal="55" workbookViewId="0">
      <selection activeCell="H471" sqref="H471"/>
    </sheetView>
  </sheetViews>
  <sheetFormatPr defaultRowHeight="15"/>
  <cols>
    <col min="1" max="1" width="4.28515625" hidden="1" customWidth="1"/>
    <col min="2" max="2" width="37.42578125" customWidth="1"/>
    <col min="3" max="3" width="37" customWidth="1"/>
    <col min="4" max="4" width="28.140625" bestFit="1" customWidth="1"/>
    <col min="5" max="5" width="9.7109375" bestFit="1" customWidth="1"/>
    <col min="7" max="7" width="26.28515625" customWidth="1"/>
    <col min="8" max="8" width="42" customWidth="1"/>
    <col min="9" max="9" width="18.5703125" customWidth="1"/>
    <col min="10" max="10" width="14.42578125" customWidth="1"/>
    <col min="17" max="17" width="37.42578125" customWidth="1"/>
  </cols>
  <sheetData>
    <row r="1" spans="1:10" ht="15.75">
      <c r="A1" s="34"/>
      <c r="B1" s="34"/>
      <c r="C1" s="34"/>
      <c r="D1" s="34"/>
      <c r="E1" s="34"/>
      <c r="F1" s="34"/>
      <c r="G1" s="34"/>
      <c r="H1" s="35"/>
      <c r="I1" s="35"/>
      <c r="J1" s="35"/>
    </row>
    <row r="2" spans="1:10" ht="27">
      <c r="A2" s="70" t="s">
        <v>902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8.7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8.75">
      <c r="A4" s="42" t="s">
        <v>0</v>
      </c>
      <c r="B4" s="66" t="s">
        <v>1</v>
      </c>
      <c r="C4" s="66" t="s">
        <v>2</v>
      </c>
      <c r="D4" s="66" t="s">
        <v>3</v>
      </c>
      <c r="E4" s="66" t="s">
        <v>4</v>
      </c>
      <c r="F4" s="66"/>
      <c r="G4" s="66" t="s">
        <v>5</v>
      </c>
      <c r="H4" s="66"/>
      <c r="I4" s="66"/>
      <c r="J4" s="66" t="s">
        <v>6</v>
      </c>
    </row>
    <row r="5" spans="1:10" ht="18.75">
      <c r="A5" s="66"/>
      <c r="B5" s="66"/>
      <c r="C5" s="66"/>
      <c r="D5" s="66"/>
      <c r="E5" s="32" t="s">
        <v>7</v>
      </c>
      <c r="F5" s="32" t="s">
        <v>8</v>
      </c>
      <c r="G5" s="32" t="s">
        <v>9</v>
      </c>
      <c r="H5" s="32" t="s">
        <v>10</v>
      </c>
      <c r="I5" s="32" t="s">
        <v>11</v>
      </c>
      <c r="J5" s="66"/>
    </row>
    <row r="6" spans="1:10" ht="18.75">
      <c r="A6" s="69" t="s">
        <v>288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37.5">
      <c r="A7" s="3" t="s">
        <v>620</v>
      </c>
      <c r="B7" s="4" t="s">
        <v>286</v>
      </c>
      <c r="C7" s="5" t="s">
        <v>260</v>
      </c>
      <c r="D7" s="40" t="s">
        <v>903</v>
      </c>
      <c r="E7" s="3">
        <v>12</v>
      </c>
      <c r="F7" s="3"/>
      <c r="G7" s="3" t="s">
        <v>261</v>
      </c>
      <c r="H7" s="3" t="s">
        <v>262</v>
      </c>
      <c r="I7" s="3"/>
      <c r="J7" s="3"/>
    </row>
    <row r="8" spans="1:10" ht="18.75" customHeight="1">
      <c r="A8" s="66" t="s">
        <v>621</v>
      </c>
      <c r="B8" s="60" t="s">
        <v>13</v>
      </c>
      <c r="C8" s="71" t="s">
        <v>263</v>
      </c>
      <c r="D8" s="41"/>
      <c r="E8" s="66">
        <v>4</v>
      </c>
      <c r="F8" s="66"/>
      <c r="G8" s="66" t="s">
        <v>264</v>
      </c>
      <c r="H8" s="66" t="s">
        <v>265</v>
      </c>
      <c r="I8" s="66">
        <v>453532</v>
      </c>
      <c r="J8" s="66"/>
    </row>
    <row r="9" spans="1:10" ht="18.75" customHeight="1">
      <c r="A9" s="66"/>
      <c r="B9" s="60"/>
      <c r="C9" s="71"/>
      <c r="D9" s="41"/>
      <c r="E9" s="66"/>
      <c r="F9" s="66"/>
      <c r="G9" s="66"/>
      <c r="H9" s="66"/>
      <c r="I9" s="66"/>
      <c r="J9" s="66"/>
    </row>
    <row r="10" spans="1:10" ht="18.75" customHeight="1">
      <c r="A10" s="66"/>
      <c r="B10" s="60"/>
      <c r="C10" s="71"/>
      <c r="D10" s="41"/>
      <c r="E10" s="66"/>
      <c r="F10" s="66"/>
      <c r="G10" s="66"/>
      <c r="H10" s="66"/>
      <c r="I10" s="66"/>
      <c r="J10" s="66"/>
    </row>
    <row r="11" spans="1:10" ht="18.75" customHeight="1">
      <c r="A11" s="66" t="s">
        <v>622</v>
      </c>
      <c r="B11" s="60" t="s">
        <v>287</v>
      </c>
      <c r="C11" s="71" t="s">
        <v>260</v>
      </c>
      <c r="D11" s="41"/>
      <c r="E11" s="66">
        <v>12</v>
      </c>
      <c r="F11" s="66"/>
      <c r="G11" s="66" t="s">
        <v>261</v>
      </c>
      <c r="H11" s="66" t="s">
        <v>262</v>
      </c>
      <c r="I11" s="66"/>
      <c r="J11" s="66"/>
    </row>
    <row r="12" spans="1:10" ht="18.75" customHeight="1">
      <c r="A12" s="66"/>
      <c r="B12" s="60"/>
      <c r="C12" s="71"/>
      <c r="D12" s="41"/>
      <c r="E12" s="66"/>
      <c r="F12" s="66"/>
      <c r="G12" s="66"/>
      <c r="H12" s="66"/>
      <c r="I12" s="66"/>
      <c r="J12" s="66"/>
    </row>
    <row r="13" spans="1:10" ht="29.25" customHeight="1">
      <c r="A13" s="66" t="s">
        <v>623</v>
      </c>
      <c r="B13" s="60" t="s">
        <v>15</v>
      </c>
      <c r="C13" s="66" t="s">
        <v>266</v>
      </c>
      <c r="D13" s="41"/>
      <c r="E13" s="66">
        <v>1</v>
      </c>
      <c r="F13" s="66"/>
      <c r="G13" s="66" t="s">
        <v>267</v>
      </c>
      <c r="H13" s="66" t="s">
        <v>268</v>
      </c>
      <c r="I13" s="66">
        <v>460127</v>
      </c>
      <c r="J13" s="66"/>
    </row>
    <row r="14" spans="1:10" ht="18.75" customHeight="1">
      <c r="A14" s="66"/>
      <c r="B14" s="60"/>
      <c r="C14" s="66"/>
      <c r="D14" s="41"/>
      <c r="E14" s="66"/>
      <c r="F14" s="66"/>
      <c r="G14" s="66"/>
      <c r="H14" s="66"/>
      <c r="I14" s="66"/>
      <c r="J14" s="66"/>
    </row>
    <row r="15" spans="1:10" ht="93.75">
      <c r="A15" s="3" t="s">
        <v>624</v>
      </c>
      <c r="B15" s="4" t="s">
        <v>16</v>
      </c>
      <c r="C15" s="5" t="s">
        <v>269</v>
      </c>
      <c r="D15" s="41"/>
      <c r="E15" s="3">
        <v>20</v>
      </c>
      <c r="F15" s="3">
        <v>2</v>
      </c>
      <c r="G15" s="3" t="s">
        <v>270</v>
      </c>
      <c r="H15" s="3" t="s">
        <v>271</v>
      </c>
      <c r="I15" s="3">
        <v>453531</v>
      </c>
      <c r="J15" s="3"/>
    </row>
    <row r="16" spans="1:10" ht="29.25" customHeight="1">
      <c r="A16" s="66" t="s">
        <v>625</v>
      </c>
      <c r="B16" s="60" t="s">
        <v>17</v>
      </c>
      <c r="C16" s="71" t="s">
        <v>260</v>
      </c>
      <c r="D16" s="41"/>
      <c r="E16" s="66">
        <v>13</v>
      </c>
      <c r="F16" s="66"/>
      <c r="G16" s="66" t="s">
        <v>272</v>
      </c>
      <c r="H16" s="66" t="s">
        <v>273</v>
      </c>
      <c r="I16" s="66">
        <v>460127</v>
      </c>
      <c r="J16" s="66"/>
    </row>
    <row r="17" spans="1:10" ht="18.75" customHeight="1">
      <c r="A17" s="66"/>
      <c r="B17" s="60"/>
      <c r="C17" s="71"/>
      <c r="D17" s="41"/>
      <c r="E17" s="66"/>
      <c r="F17" s="66"/>
      <c r="G17" s="66"/>
      <c r="H17" s="66"/>
      <c r="I17" s="66"/>
      <c r="J17" s="66"/>
    </row>
    <row r="18" spans="1:10" ht="56.25">
      <c r="A18" s="3" t="s">
        <v>626</v>
      </c>
      <c r="B18" s="4" t="s">
        <v>18</v>
      </c>
      <c r="C18" s="5" t="s">
        <v>260</v>
      </c>
      <c r="D18" s="41"/>
      <c r="E18" s="3">
        <v>20</v>
      </c>
      <c r="F18" s="3">
        <v>0</v>
      </c>
      <c r="G18" s="3" t="s">
        <v>274</v>
      </c>
      <c r="H18" s="3" t="s">
        <v>268</v>
      </c>
      <c r="I18" s="3">
        <v>510449</v>
      </c>
      <c r="J18" s="3"/>
    </row>
    <row r="19" spans="1:10" ht="44.25" customHeight="1">
      <c r="A19" s="66" t="s">
        <v>627</v>
      </c>
      <c r="B19" s="60" t="s">
        <v>19</v>
      </c>
      <c r="C19" s="71" t="s">
        <v>260</v>
      </c>
      <c r="D19" s="41"/>
      <c r="E19" s="66">
        <v>16</v>
      </c>
      <c r="F19" s="66"/>
      <c r="G19" s="66" t="s">
        <v>275</v>
      </c>
      <c r="H19" s="66" t="s">
        <v>273</v>
      </c>
      <c r="I19" s="66">
        <v>510589</v>
      </c>
      <c r="J19" s="66"/>
    </row>
    <row r="20" spans="1:10" ht="18.75" customHeight="1">
      <c r="A20" s="66"/>
      <c r="B20" s="60"/>
      <c r="C20" s="71"/>
      <c r="D20" s="41"/>
      <c r="E20" s="66"/>
      <c r="F20" s="66"/>
      <c r="G20" s="66"/>
      <c r="H20" s="66"/>
      <c r="I20" s="66"/>
      <c r="J20" s="66"/>
    </row>
    <row r="21" spans="1:10" ht="75">
      <c r="A21" s="66" t="s">
        <v>628</v>
      </c>
      <c r="B21" s="60" t="s">
        <v>20</v>
      </c>
      <c r="C21" s="5" t="s">
        <v>276</v>
      </c>
      <c r="D21" s="41"/>
      <c r="E21" s="66">
        <v>20</v>
      </c>
      <c r="F21" s="66">
        <v>0</v>
      </c>
      <c r="G21" s="66" t="s">
        <v>274</v>
      </c>
      <c r="H21" s="66" t="s">
        <v>268</v>
      </c>
      <c r="I21" s="66">
        <v>510449</v>
      </c>
      <c r="J21" s="66"/>
    </row>
    <row r="22" spans="1:10" ht="37.5">
      <c r="A22" s="66"/>
      <c r="B22" s="60"/>
      <c r="C22" s="5" t="s">
        <v>277</v>
      </c>
      <c r="D22" s="41"/>
      <c r="E22" s="66"/>
      <c r="F22" s="66"/>
      <c r="G22" s="66"/>
      <c r="H22" s="66"/>
      <c r="I22" s="66"/>
      <c r="J22" s="66"/>
    </row>
    <row r="23" spans="1:10" ht="56.25">
      <c r="A23" s="66" t="s">
        <v>630</v>
      </c>
      <c r="B23" s="60" t="s">
        <v>22</v>
      </c>
      <c r="C23" s="5" t="s">
        <v>278</v>
      </c>
      <c r="D23" s="41"/>
      <c r="E23" s="66">
        <v>60</v>
      </c>
      <c r="F23" s="66"/>
      <c r="G23" s="66" t="s">
        <v>274</v>
      </c>
      <c r="H23" s="66" t="s">
        <v>268</v>
      </c>
      <c r="I23" s="66">
        <v>510449</v>
      </c>
      <c r="J23" s="66"/>
    </row>
    <row r="24" spans="1:10" ht="75">
      <c r="A24" s="66"/>
      <c r="B24" s="60"/>
      <c r="C24" s="5" t="s">
        <v>279</v>
      </c>
      <c r="D24" s="41"/>
      <c r="E24" s="66"/>
      <c r="F24" s="66"/>
      <c r="G24" s="66"/>
      <c r="H24" s="66"/>
      <c r="I24" s="66"/>
      <c r="J24" s="66"/>
    </row>
    <row r="25" spans="1:10" ht="56.25">
      <c r="A25" s="66" t="s">
        <v>631</v>
      </c>
      <c r="B25" s="60" t="s">
        <v>23</v>
      </c>
      <c r="C25" s="5" t="s">
        <v>278</v>
      </c>
      <c r="D25" s="41"/>
      <c r="E25" s="66">
        <v>60</v>
      </c>
      <c r="F25" s="66"/>
      <c r="G25" s="66" t="s">
        <v>274</v>
      </c>
      <c r="H25" s="66" t="s">
        <v>268</v>
      </c>
      <c r="I25" s="66">
        <v>510449</v>
      </c>
      <c r="J25" s="66"/>
    </row>
    <row r="26" spans="1:10" ht="75">
      <c r="A26" s="66"/>
      <c r="B26" s="60"/>
      <c r="C26" s="5" t="s">
        <v>279</v>
      </c>
      <c r="D26" s="41"/>
      <c r="E26" s="66"/>
      <c r="F26" s="66"/>
      <c r="G26" s="66"/>
      <c r="H26" s="66"/>
      <c r="I26" s="66"/>
      <c r="J26" s="66"/>
    </row>
    <row r="27" spans="1:10" ht="75">
      <c r="A27" s="66" t="s">
        <v>633</v>
      </c>
      <c r="B27" s="60" t="s">
        <v>27</v>
      </c>
      <c r="C27" s="5" t="s">
        <v>276</v>
      </c>
      <c r="D27" s="41"/>
      <c r="E27" s="66">
        <v>4</v>
      </c>
      <c r="F27" s="66"/>
      <c r="G27" s="66" t="s">
        <v>272</v>
      </c>
      <c r="H27" s="66" t="s">
        <v>273</v>
      </c>
      <c r="I27" s="66">
        <v>460127</v>
      </c>
      <c r="J27" s="72"/>
    </row>
    <row r="28" spans="1:10" ht="37.5">
      <c r="A28" s="66"/>
      <c r="B28" s="60"/>
      <c r="C28" s="5" t="s">
        <v>277</v>
      </c>
      <c r="D28" s="41"/>
      <c r="E28" s="66"/>
      <c r="F28" s="66"/>
      <c r="G28" s="66"/>
      <c r="H28" s="66"/>
      <c r="I28" s="66"/>
      <c r="J28" s="72"/>
    </row>
    <row r="29" spans="1:10" ht="18.75">
      <c r="A29" s="66" t="s">
        <v>634</v>
      </c>
      <c r="B29" s="60" t="s">
        <v>29</v>
      </c>
      <c r="C29" s="3" t="s">
        <v>280</v>
      </c>
      <c r="D29" s="41"/>
      <c r="E29" s="66">
        <v>21</v>
      </c>
      <c r="F29" s="66"/>
      <c r="G29" s="66" t="s">
        <v>272</v>
      </c>
      <c r="H29" s="66" t="s">
        <v>273</v>
      </c>
      <c r="I29" s="66">
        <v>460127</v>
      </c>
      <c r="J29" s="66"/>
    </row>
    <row r="30" spans="1:10" ht="18.75">
      <c r="A30" s="66"/>
      <c r="B30" s="60"/>
      <c r="C30" s="3" t="s">
        <v>281</v>
      </c>
      <c r="D30" s="41"/>
      <c r="E30" s="66"/>
      <c r="F30" s="66"/>
      <c r="G30" s="66"/>
      <c r="H30" s="66"/>
      <c r="I30" s="66"/>
      <c r="J30" s="66"/>
    </row>
    <row r="31" spans="1:10" ht="18.75">
      <c r="A31" s="66"/>
      <c r="B31" s="60"/>
      <c r="C31" s="3"/>
      <c r="D31" s="41"/>
      <c r="E31" s="66"/>
      <c r="F31" s="66"/>
      <c r="G31" s="66"/>
      <c r="H31" s="66"/>
      <c r="I31" s="66"/>
      <c r="J31" s="66"/>
    </row>
    <row r="32" spans="1:10" ht="18.75">
      <c r="A32" s="66" t="s">
        <v>635</v>
      </c>
      <c r="B32" s="60" t="s">
        <v>30</v>
      </c>
      <c r="C32" s="3" t="s">
        <v>280</v>
      </c>
      <c r="D32" s="41"/>
      <c r="E32" s="66">
        <v>21</v>
      </c>
      <c r="F32" s="66"/>
      <c r="G32" s="66" t="s">
        <v>272</v>
      </c>
      <c r="H32" s="66" t="s">
        <v>273</v>
      </c>
      <c r="I32" s="66">
        <v>460127</v>
      </c>
      <c r="J32" s="66"/>
    </row>
    <row r="33" spans="1:10" ht="18.75">
      <c r="A33" s="66"/>
      <c r="B33" s="60"/>
      <c r="C33" s="3" t="s">
        <v>281</v>
      </c>
      <c r="D33" s="41"/>
      <c r="E33" s="66"/>
      <c r="F33" s="66"/>
      <c r="G33" s="66"/>
      <c r="H33" s="66"/>
      <c r="I33" s="66"/>
      <c r="J33" s="66"/>
    </row>
    <row r="34" spans="1:10" ht="18.75">
      <c r="A34" s="66"/>
      <c r="B34" s="60"/>
      <c r="C34" s="3"/>
      <c r="D34" s="41"/>
      <c r="E34" s="66"/>
      <c r="F34" s="66"/>
      <c r="G34" s="66"/>
      <c r="H34" s="66"/>
      <c r="I34" s="66"/>
      <c r="J34" s="66"/>
    </row>
    <row r="35" spans="1:10" ht="37.5">
      <c r="A35" s="3" t="s">
        <v>636</v>
      </c>
      <c r="B35" s="4" t="s">
        <v>31</v>
      </c>
      <c r="C35" s="3" t="s">
        <v>282</v>
      </c>
      <c r="D35" s="41"/>
      <c r="E35" s="3">
        <v>21</v>
      </c>
      <c r="F35" s="3">
        <v>2</v>
      </c>
      <c r="G35" s="3" t="s">
        <v>272</v>
      </c>
      <c r="H35" s="3" t="s">
        <v>273</v>
      </c>
      <c r="I35" s="3">
        <v>460127</v>
      </c>
      <c r="J35" s="3"/>
    </row>
    <row r="36" spans="1:10" ht="56.25">
      <c r="A36" s="3" t="s">
        <v>637</v>
      </c>
      <c r="B36" s="4" t="s">
        <v>35</v>
      </c>
      <c r="C36" s="5" t="s">
        <v>283</v>
      </c>
      <c r="D36" s="41"/>
      <c r="E36" s="3">
        <v>10</v>
      </c>
      <c r="F36" s="3"/>
      <c r="G36" s="3" t="s">
        <v>272</v>
      </c>
      <c r="H36" s="3" t="s">
        <v>273</v>
      </c>
      <c r="I36" s="3">
        <v>460127</v>
      </c>
      <c r="J36" s="3"/>
    </row>
    <row r="37" spans="1:10" ht="29.25" customHeight="1">
      <c r="A37" s="66" t="s">
        <v>638</v>
      </c>
      <c r="B37" s="60" t="s">
        <v>36</v>
      </c>
      <c r="C37" s="71" t="s">
        <v>260</v>
      </c>
      <c r="D37" s="41"/>
      <c r="E37" s="66">
        <v>16</v>
      </c>
      <c r="F37" s="66"/>
      <c r="G37" s="66" t="s">
        <v>275</v>
      </c>
      <c r="H37" s="66" t="s">
        <v>273</v>
      </c>
      <c r="I37" s="66">
        <v>510589</v>
      </c>
      <c r="J37" s="66"/>
    </row>
    <row r="38" spans="1:10" ht="18.75" customHeight="1">
      <c r="A38" s="66"/>
      <c r="B38" s="60"/>
      <c r="C38" s="71"/>
      <c r="D38" s="41"/>
      <c r="E38" s="66"/>
      <c r="F38" s="66"/>
      <c r="G38" s="66"/>
      <c r="H38" s="66"/>
      <c r="I38" s="66"/>
      <c r="J38" s="66"/>
    </row>
    <row r="39" spans="1:10" ht="29.25" customHeight="1">
      <c r="A39" s="66" t="s">
        <v>639</v>
      </c>
      <c r="B39" s="60" t="s">
        <v>872</v>
      </c>
      <c r="C39" s="71" t="s">
        <v>283</v>
      </c>
      <c r="D39" s="41"/>
      <c r="E39" s="66">
        <v>3</v>
      </c>
      <c r="F39" s="66">
        <v>1</v>
      </c>
      <c r="G39" s="66" t="s">
        <v>270</v>
      </c>
      <c r="H39" s="66" t="s">
        <v>271</v>
      </c>
      <c r="I39" s="66">
        <v>453531</v>
      </c>
      <c r="J39" s="66"/>
    </row>
    <row r="40" spans="1:10" ht="18.75" customHeight="1">
      <c r="A40" s="66"/>
      <c r="B40" s="60"/>
      <c r="C40" s="71"/>
      <c r="D40" s="41"/>
      <c r="E40" s="66"/>
      <c r="F40" s="66"/>
      <c r="G40" s="66"/>
      <c r="H40" s="66"/>
      <c r="I40" s="66"/>
      <c r="J40" s="66"/>
    </row>
    <row r="41" spans="1:10" ht="29.25" customHeight="1">
      <c r="A41" s="66" t="s">
        <v>640</v>
      </c>
      <c r="B41" s="60" t="s">
        <v>873</v>
      </c>
      <c r="C41" s="71" t="s">
        <v>283</v>
      </c>
      <c r="D41" s="41"/>
      <c r="E41" s="66">
        <v>3</v>
      </c>
      <c r="F41" s="66">
        <v>1</v>
      </c>
      <c r="G41" s="66" t="s">
        <v>270</v>
      </c>
      <c r="H41" s="66" t="s">
        <v>271</v>
      </c>
      <c r="I41" s="66">
        <v>453531</v>
      </c>
      <c r="J41" s="66"/>
    </row>
    <row r="42" spans="1:10" ht="18.75" customHeight="1">
      <c r="A42" s="66"/>
      <c r="B42" s="60"/>
      <c r="C42" s="71"/>
      <c r="D42" s="41"/>
      <c r="E42" s="66"/>
      <c r="F42" s="66"/>
      <c r="G42" s="66"/>
      <c r="H42" s="66"/>
      <c r="I42" s="66"/>
      <c r="J42" s="66"/>
    </row>
    <row r="43" spans="1:10" ht="262.5" customHeight="1">
      <c r="A43" s="3" t="s">
        <v>641</v>
      </c>
      <c r="B43" s="4" t="s">
        <v>874</v>
      </c>
      <c r="C43" s="7" t="s">
        <v>284</v>
      </c>
      <c r="D43" s="41"/>
      <c r="E43" s="3">
        <v>50</v>
      </c>
      <c r="F43" s="3">
        <v>1</v>
      </c>
      <c r="G43" s="3" t="s">
        <v>270</v>
      </c>
      <c r="H43" s="3" t="s">
        <v>271</v>
      </c>
      <c r="I43" s="3">
        <v>453531</v>
      </c>
      <c r="J43" s="3"/>
    </row>
    <row r="44" spans="1:10" ht="281.25" customHeight="1">
      <c r="A44" s="3" t="s">
        <v>642</v>
      </c>
      <c r="B44" s="4" t="s">
        <v>40</v>
      </c>
      <c r="C44" s="5" t="s">
        <v>285</v>
      </c>
      <c r="D44" s="42"/>
      <c r="E44" s="3">
        <v>20</v>
      </c>
      <c r="F44" s="3">
        <v>2</v>
      </c>
      <c r="G44" s="3" t="s">
        <v>270</v>
      </c>
      <c r="H44" s="3" t="s">
        <v>271</v>
      </c>
      <c r="I44" s="3">
        <v>453531</v>
      </c>
      <c r="J44" s="3"/>
    </row>
    <row r="45" spans="1:10" ht="18.75">
      <c r="A45" s="60" t="s">
        <v>41</v>
      </c>
      <c r="B45" s="60"/>
      <c r="C45" s="3"/>
      <c r="D45" s="3"/>
      <c r="E45" s="9">
        <f>SUM(E7:E44)</f>
        <v>407</v>
      </c>
      <c r="F45" s="9">
        <f>SUM(F7:F44)</f>
        <v>9</v>
      </c>
      <c r="G45" s="3"/>
      <c r="H45" s="3"/>
      <c r="I45" s="3"/>
      <c r="J45" s="3"/>
    </row>
    <row r="46" spans="1:10" ht="18.75">
      <c r="A46" s="55" t="s">
        <v>297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31.25">
      <c r="A47" s="2">
        <v>1</v>
      </c>
      <c r="B47" s="10" t="s">
        <v>12</v>
      </c>
      <c r="C47" s="11" t="s">
        <v>43</v>
      </c>
      <c r="D47" s="46" t="s">
        <v>903</v>
      </c>
      <c r="E47" s="11">
        <v>17</v>
      </c>
      <c r="F47" s="11" t="s">
        <v>44</v>
      </c>
      <c r="G47" s="11" t="s">
        <v>45</v>
      </c>
      <c r="H47" s="11" t="s">
        <v>46</v>
      </c>
      <c r="I47" s="11" t="s">
        <v>47</v>
      </c>
      <c r="J47" s="11"/>
    </row>
    <row r="48" spans="1:10" ht="93.75">
      <c r="A48" s="2" t="s">
        <v>643</v>
      </c>
      <c r="B48" s="10" t="s">
        <v>13</v>
      </c>
      <c r="C48" s="11" t="s">
        <v>48</v>
      </c>
      <c r="D48" s="47"/>
      <c r="E48" s="11">
        <v>17</v>
      </c>
      <c r="F48" s="11" t="s">
        <v>44</v>
      </c>
      <c r="G48" s="11" t="s">
        <v>49</v>
      </c>
      <c r="H48" s="11" t="s">
        <v>50</v>
      </c>
      <c r="I48" s="11" t="s">
        <v>51</v>
      </c>
      <c r="J48" s="11"/>
    </row>
    <row r="49" spans="1:10" ht="93.75">
      <c r="A49" s="2" t="s">
        <v>644</v>
      </c>
      <c r="B49" s="10" t="s">
        <v>14</v>
      </c>
      <c r="C49" s="11" t="s">
        <v>52</v>
      </c>
      <c r="D49" s="47"/>
      <c r="E49" s="11">
        <v>17</v>
      </c>
      <c r="F49" s="11" t="s">
        <v>44</v>
      </c>
      <c r="G49" s="11" t="s">
        <v>49</v>
      </c>
      <c r="H49" s="11" t="s">
        <v>53</v>
      </c>
      <c r="I49" s="11" t="s">
        <v>54</v>
      </c>
      <c r="J49" s="11"/>
    </row>
    <row r="50" spans="1:10" ht="75">
      <c r="A50" s="2" t="s">
        <v>645</v>
      </c>
      <c r="B50" s="10" t="s">
        <v>15</v>
      </c>
      <c r="C50" s="11" t="s">
        <v>55</v>
      </c>
      <c r="D50" s="47"/>
      <c r="E50" s="11">
        <v>3</v>
      </c>
      <c r="F50" s="11">
        <v>1</v>
      </c>
      <c r="G50" s="11" t="s">
        <v>56</v>
      </c>
      <c r="H50" s="11" t="s">
        <v>57</v>
      </c>
      <c r="I50" s="11" t="s">
        <v>58</v>
      </c>
      <c r="J50" s="11"/>
    </row>
    <row r="51" spans="1:10" ht="56.25">
      <c r="A51" s="2" t="s">
        <v>646</v>
      </c>
      <c r="B51" s="10" t="s">
        <v>16</v>
      </c>
      <c r="C51" s="11" t="s">
        <v>55</v>
      </c>
      <c r="D51" s="47"/>
      <c r="E51" s="11">
        <v>60</v>
      </c>
      <c r="F51" s="11">
        <v>7</v>
      </c>
      <c r="G51" s="11" t="s">
        <v>59</v>
      </c>
      <c r="H51" s="11" t="s">
        <v>60</v>
      </c>
      <c r="I51" s="11" t="s">
        <v>61</v>
      </c>
      <c r="J51" s="11"/>
    </row>
    <row r="52" spans="1:10" ht="112.5">
      <c r="A52" s="2" t="s">
        <v>647</v>
      </c>
      <c r="B52" s="10" t="s">
        <v>17</v>
      </c>
      <c r="C52" s="11" t="s">
        <v>52</v>
      </c>
      <c r="D52" s="47"/>
      <c r="E52" s="11">
        <v>15</v>
      </c>
      <c r="F52" s="11" t="s">
        <v>44</v>
      </c>
      <c r="G52" s="11" t="s">
        <v>62</v>
      </c>
      <c r="H52" s="11" t="s">
        <v>63</v>
      </c>
      <c r="I52" s="11" t="s">
        <v>64</v>
      </c>
      <c r="J52" s="11"/>
    </row>
    <row r="53" spans="1:10" ht="93.75">
      <c r="A53" s="2" t="s">
        <v>648</v>
      </c>
      <c r="B53" s="10" t="s">
        <v>18</v>
      </c>
      <c r="C53" s="11" t="s">
        <v>65</v>
      </c>
      <c r="D53" s="47"/>
      <c r="E53" s="11">
        <v>13</v>
      </c>
      <c r="F53" s="11" t="s">
        <v>44</v>
      </c>
      <c r="G53" s="11" t="s">
        <v>66</v>
      </c>
      <c r="H53" s="11" t="s">
        <v>67</v>
      </c>
      <c r="I53" s="11" t="s">
        <v>68</v>
      </c>
      <c r="J53" s="11"/>
    </row>
    <row r="54" spans="1:10" ht="93.75">
      <c r="A54" s="2" t="s">
        <v>649</v>
      </c>
      <c r="B54" s="10" t="s">
        <v>19</v>
      </c>
      <c r="C54" s="11" t="s">
        <v>52</v>
      </c>
      <c r="D54" s="47"/>
      <c r="E54" s="11">
        <v>16</v>
      </c>
      <c r="F54" s="11" t="s">
        <v>44</v>
      </c>
      <c r="G54" s="11" t="s">
        <v>49</v>
      </c>
      <c r="H54" s="11" t="s">
        <v>69</v>
      </c>
      <c r="I54" s="11" t="s">
        <v>54</v>
      </c>
      <c r="J54" s="11"/>
    </row>
    <row r="55" spans="1:10" ht="93.75">
      <c r="A55" s="2" t="s">
        <v>650</v>
      </c>
      <c r="B55" s="10" t="s">
        <v>20</v>
      </c>
      <c r="C55" s="11" t="s">
        <v>52</v>
      </c>
      <c r="D55" s="47"/>
      <c r="E55" s="11">
        <v>63</v>
      </c>
      <c r="F55" s="11">
        <v>2</v>
      </c>
      <c r="G55" s="11" t="s">
        <v>66</v>
      </c>
      <c r="H55" s="11" t="s">
        <v>70</v>
      </c>
      <c r="I55" s="11" t="s">
        <v>68</v>
      </c>
      <c r="J55" s="11"/>
    </row>
    <row r="56" spans="1:10" ht="75">
      <c r="A56" s="2" t="s">
        <v>651</v>
      </c>
      <c r="B56" s="10" t="s">
        <v>21</v>
      </c>
      <c r="C56" s="11" t="s">
        <v>55</v>
      </c>
      <c r="D56" s="47"/>
      <c r="E56" s="11">
        <v>5</v>
      </c>
      <c r="F56" s="11">
        <v>1</v>
      </c>
      <c r="G56" s="11" t="s">
        <v>71</v>
      </c>
      <c r="H56" s="11" t="s">
        <v>72</v>
      </c>
      <c r="I56" s="11" t="s">
        <v>61</v>
      </c>
      <c r="J56" s="11"/>
    </row>
    <row r="57" spans="1:10" ht="187.5">
      <c r="A57" s="2" t="s">
        <v>652</v>
      </c>
      <c r="B57" s="10" t="s">
        <v>22</v>
      </c>
      <c r="C57" s="11" t="s">
        <v>52</v>
      </c>
      <c r="D57" s="47"/>
      <c r="E57" s="11">
        <v>63</v>
      </c>
      <c r="F57" s="11">
        <v>2</v>
      </c>
      <c r="G57" s="11" t="s">
        <v>66</v>
      </c>
      <c r="H57" s="11" t="s">
        <v>672</v>
      </c>
      <c r="I57" s="11" t="s">
        <v>68</v>
      </c>
      <c r="J57" s="11"/>
    </row>
    <row r="58" spans="1:10" ht="131.25">
      <c r="A58" s="2" t="s">
        <v>653</v>
      </c>
      <c r="B58" s="10" t="s">
        <v>23</v>
      </c>
      <c r="C58" s="11" t="s">
        <v>52</v>
      </c>
      <c r="D58" s="47"/>
      <c r="E58" s="11">
        <v>63</v>
      </c>
      <c r="F58" s="11">
        <v>2</v>
      </c>
      <c r="G58" s="11" t="s">
        <v>66</v>
      </c>
      <c r="H58" s="11" t="s">
        <v>73</v>
      </c>
      <c r="I58" s="11" t="s">
        <v>68</v>
      </c>
      <c r="J58" s="11"/>
    </row>
    <row r="59" spans="1:10" ht="93.75">
      <c r="A59" s="12">
        <v>13</v>
      </c>
      <c r="B59" s="10" t="s">
        <v>27</v>
      </c>
      <c r="C59" s="11" t="s">
        <v>673</v>
      </c>
      <c r="D59" s="47"/>
      <c r="E59" s="11">
        <v>3</v>
      </c>
      <c r="F59" s="11" t="s">
        <v>44</v>
      </c>
      <c r="G59" s="11" t="s">
        <v>674</v>
      </c>
      <c r="H59" s="11" t="s">
        <v>675</v>
      </c>
      <c r="I59" s="11" t="s">
        <v>676</v>
      </c>
      <c r="J59" s="11"/>
    </row>
    <row r="60" spans="1:10" ht="112.5">
      <c r="A60" s="12">
        <v>14</v>
      </c>
      <c r="B60" s="10" t="s">
        <v>28</v>
      </c>
      <c r="C60" s="11" t="s">
        <v>74</v>
      </c>
      <c r="D60" s="47"/>
      <c r="E60" s="11">
        <v>6</v>
      </c>
      <c r="F60" s="11" t="s">
        <v>44</v>
      </c>
      <c r="G60" s="11" t="s">
        <v>75</v>
      </c>
      <c r="H60" s="11" t="s">
        <v>76</v>
      </c>
      <c r="I60" s="11" t="s">
        <v>77</v>
      </c>
      <c r="J60" s="11"/>
    </row>
    <row r="61" spans="1:10" ht="75">
      <c r="A61" s="2">
        <v>15</v>
      </c>
      <c r="B61" s="10" t="s">
        <v>29</v>
      </c>
      <c r="C61" s="11" t="s">
        <v>677</v>
      </c>
      <c r="D61" s="47"/>
      <c r="E61" s="11">
        <v>7</v>
      </c>
      <c r="F61" s="11" t="s">
        <v>44</v>
      </c>
      <c r="G61" s="11" t="s">
        <v>678</v>
      </c>
      <c r="H61" s="11" t="s">
        <v>78</v>
      </c>
      <c r="I61" s="11" t="s">
        <v>79</v>
      </c>
      <c r="J61" s="11"/>
    </row>
    <row r="62" spans="1:10" ht="93.75">
      <c r="A62" s="2">
        <v>16</v>
      </c>
      <c r="B62" s="10" t="s">
        <v>30</v>
      </c>
      <c r="C62" s="11" t="s">
        <v>80</v>
      </c>
      <c r="D62" s="47"/>
      <c r="E62" s="11">
        <v>8</v>
      </c>
      <c r="F62" s="11" t="s">
        <v>44</v>
      </c>
      <c r="G62" s="11" t="s">
        <v>81</v>
      </c>
      <c r="H62" s="11" t="s">
        <v>82</v>
      </c>
      <c r="I62" s="11" t="s">
        <v>83</v>
      </c>
      <c r="J62" s="11"/>
    </row>
    <row r="63" spans="1:10" ht="93.75">
      <c r="A63" s="2">
        <v>17</v>
      </c>
      <c r="B63" s="10" t="s">
        <v>31</v>
      </c>
      <c r="C63" s="11" t="s">
        <v>80</v>
      </c>
      <c r="D63" s="47"/>
      <c r="E63" s="11">
        <v>8</v>
      </c>
      <c r="F63" s="11" t="s">
        <v>44</v>
      </c>
      <c r="G63" s="11" t="s">
        <v>81</v>
      </c>
      <c r="H63" s="11" t="s">
        <v>82</v>
      </c>
      <c r="I63" s="11" t="s">
        <v>83</v>
      </c>
      <c r="J63" s="11"/>
    </row>
    <row r="64" spans="1:10" ht="131.25">
      <c r="A64" s="2">
        <v>18</v>
      </c>
      <c r="B64" s="10" t="s">
        <v>32</v>
      </c>
      <c r="C64" s="11" t="s">
        <v>84</v>
      </c>
      <c r="D64" s="47"/>
      <c r="E64" s="11">
        <v>6</v>
      </c>
      <c r="F64" s="11">
        <v>1</v>
      </c>
      <c r="G64" s="11" t="s">
        <v>85</v>
      </c>
      <c r="H64" s="11" t="s">
        <v>86</v>
      </c>
      <c r="I64" s="11" t="s">
        <v>87</v>
      </c>
      <c r="J64" s="11"/>
    </row>
    <row r="65" spans="1:10" ht="131.25">
      <c r="A65" s="2">
        <v>19</v>
      </c>
      <c r="B65" s="10" t="s">
        <v>33</v>
      </c>
      <c r="C65" s="11" t="s">
        <v>84</v>
      </c>
      <c r="D65" s="47"/>
      <c r="E65" s="11">
        <v>4</v>
      </c>
      <c r="F65" s="11">
        <v>1</v>
      </c>
      <c r="G65" s="11" t="s">
        <v>88</v>
      </c>
      <c r="H65" s="11" t="s">
        <v>89</v>
      </c>
      <c r="I65" s="11" t="s">
        <v>90</v>
      </c>
      <c r="J65" s="11"/>
    </row>
    <row r="66" spans="1:10" ht="131.25">
      <c r="A66" s="2">
        <v>20</v>
      </c>
      <c r="B66" s="10" t="s">
        <v>34</v>
      </c>
      <c r="C66" s="11" t="s">
        <v>292</v>
      </c>
      <c r="D66" s="47"/>
      <c r="E66" s="11">
        <v>4</v>
      </c>
      <c r="F66" s="11">
        <v>1</v>
      </c>
      <c r="G66" s="11" t="s">
        <v>679</v>
      </c>
      <c r="H66" s="11" t="s">
        <v>680</v>
      </c>
      <c r="I66" s="11" t="s">
        <v>91</v>
      </c>
      <c r="J66" s="11"/>
    </row>
    <row r="67" spans="1:10" ht="112.5">
      <c r="A67" s="2">
        <v>21</v>
      </c>
      <c r="B67" s="10" t="s">
        <v>35</v>
      </c>
      <c r="C67" s="11" t="s">
        <v>92</v>
      </c>
      <c r="D67" s="47"/>
      <c r="E67" s="11">
        <v>4</v>
      </c>
      <c r="F67" s="11" t="s">
        <v>44</v>
      </c>
      <c r="G67" s="11" t="s">
        <v>93</v>
      </c>
      <c r="H67" s="11" t="s">
        <v>94</v>
      </c>
      <c r="I67" s="11" t="s">
        <v>95</v>
      </c>
      <c r="J67" s="11"/>
    </row>
    <row r="68" spans="1:10" ht="168.75">
      <c r="A68" s="2">
        <v>22</v>
      </c>
      <c r="B68" s="10" t="s">
        <v>36</v>
      </c>
      <c r="C68" s="11" t="s">
        <v>96</v>
      </c>
      <c r="D68" s="47"/>
      <c r="E68" s="11">
        <v>27</v>
      </c>
      <c r="F68" s="11">
        <v>1</v>
      </c>
      <c r="G68" s="11" t="s">
        <v>97</v>
      </c>
      <c r="H68" s="11" t="s">
        <v>98</v>
      </c>
      <c r="I68" s="11" t="s">
        <v>99</v>
      </c>
      <c r="J68" s="11"/>
    </row>
    <row r="69" spans="1:10" ht="56.25">
      <c r="A69" s="2">
        <v>23</v>
      </c>
      <c r="B69" s="10" t="s">
        <v>37</v>
      </c>
      <c r="C69" s="11" t="s">
        <v>55</v>
      </c>
      <c r="D69" s="47"/>
      <c r="E69" s="11">
        <v>5</v>
      </c>
      <c r="F69" s="11">
        <v>1</v>
      </c>
      <c r="G69" s="11" t="s">
        <v>71</v>
      </c>
      <c r="H69" s="11" t="s">
        <v>72</v>
      </c>
      <c r="I69" s="11" t="s">
        <v>61</v>
      </c>
      <c r="J69" s="11"/>
    </row>
    <row r="70" spans="1:10" ht="56.25">
      <c r="A70" s="2">
        <v>24</v>
      </c>
      <c r="B70" s="10" t="s">
        <v>38</v>
      </c>
      <c r="C70" s="11" t="s">
        <v>92</v>
      </c>
      <c r="D70" s="47"/>
      <c r="E70" s="11">
        <v>7</v>
      </c>
      <c r="F70" s="11">
        <v>1</v>
      </c>
      <c r="G70" s="11" t="s">
        <v>71</v>
      </c>
      <c r="H70" s="11" t="s">
        <v>72</v>
      </c>
      <c r="I70" s="11" t="s">
        <v>61</v>
      </c>
      <c r="J70" s="11"/>
    </row>
    <row r="71" spans="1:10" ht="409.5">
      <c r="A71" s="2">
        <v>25</v>
      </c>
      <c r="B71" s="10" t="s">
        <v>289</v>
      </c>
      <c r="C71" s="11" t="s">
        <v>100</v>
      </c>
      <c r="D71" s="47"/>
      <c r="E71" s="11">
        <v>31</v>
      </c>
      <c r="F71" s="11">
        <v>7</v>
      </c>
      <c r="G71" s="11" t="s">
        <v>101</v>
      </c>
      <c r="H71" s="11" t="s">
        <v>102</v>
      </c>
      <c r="I71" s="11" t="s">
        <v>290</v>
      </c>
      <c r="J71" s="11"/>
    </row>
    <row r="72" spans="1:10" ht="375">
      <c r="A72" s="2">
        <v>26</v>
      </c>
      <c r="B72" s="10" t="s">
        <v>291</v>
      </c>
      <c r="C72" s="11" t="s">
        <v>292</v>
      </c>
      <c r="D72" s="47"/>
      <c r="E72" s="11">
        <v>30</v>
      </c>
      <c r="F72" s="11">
        <v>8</v>
      </c>
      <c r="G72" s="11" t="s">
        <v>293</v>
      </c>
      <c r="H72" s="11" t="s">
        <v>294</v>
      </c>
      <c r="I72" s="11" t="s">
        <v>295</v>
      </c>
      <c r="J72" s="11"/>
    </row>
    <row r="73" spans="1:10" ht="375">
      <c r="A73" s="2">
        <v>27</v>
      </c>
      <c r="B73" s="10" t="s">
        <v>296</v>
      </c>
      <c r="C73" s="11" t="s">
        <v>100</v>
      </c>
      <c r="D73" s="48"/>
      <c r="E73" s="11">
        <v>28</v>
      </c>
      <c r="F73" s="11">
        <v>6</v>
      </c>
      <c r="G73" s="11" t="s">
        <v>101</v>
      </c>
      <c r="H73" s="11" t="s">
        <v>102</v>
      </c>
      <c r="I73" s="11" t="s">
        <v>99</v>
      </c>
      <c r="J73" s="11"/>
    </row>
    <row r="74" spans="1:10" ht="18.75">
      <c r="A74" s="56" t="s">
        <v>41</v>
      </c>
      <c r="B74" s="56"/>
      <c r="C74" s="11"/>
      <c r="D74" s="11"/>
      <c r="E74" s="13">
        <f>SUM(E47:E73)</f>
        <v>530</v>
      </c>
      <c r="F74" s="13">
        <f>SUM(F47:F73)</f>
        <v>42</v>
      </c>
      <c r="G74" s="11"/>
      <c r="H74" s="11"/>
      <c r="I74" s="11"/>
      <c r="J74" s="11"/>
    </row>
    <row r="75" spans="1:10" ht="18.75">
      <c r="A75" s="61" t="s">
        <v>300</v>
      </c>
      <c r="B75" s="61"/>
      <c r="C75" s="61"/>
      <c r="D75" s="61"/>
      <c r="E75" s="61"/>
      <c r="F75" s="61"/>
      <c r="G75" s="61"/>
      <c r="H75" s="61"/>
      <c r="I75" s="61"/>
      <c r="J75" s="61"/>
    </row>
    <row r="76" spans="1:10" ht="56.25">
      <c r="A76" s="14" t="s">
        <v>654</v>
      </c>
      <c r="B76" s="15" t="s">
        <v>12</v>
      </c>
      <c r="C76" s="14" t="s">
        <v>190</v>
      </c>
      <c r="D76" s="37" t="s">
        <v>903</v>
      </c>
      <c r="E76" s="14">
        <v>3</v>
      </c>
      <c r="F76" s="14" t="s">
        <v>44</v>
      </c>
      <c r="G76" s="14" t="s">
        <v>191</v>
      </c>
      <c r="H76" s="14" t="s">
        <v>192</v>
      </c>
      <c r="I76" s="14" t="s">
        <v>193</v>
      </c>
      <c r="J76" s="14" t="s">
        <v>44</v>
      </c>
    </row>
    <row r="77" spans="1:10" ht="56.25">
      <c r="A77" s="14" t="s">
        <v>526</v>
      </c>
      <c r="B77" s="15" t="s">
        <v>13</v>
      </c>
      <c r="C77" s="14" t="s">
        <v>194</v>
      </c>
      <c r="D77" s="38"/>
      <c r="E77" s="14">
        <v>2</v>
      </c>
      <c r="F77" s="14" t="s">
        <v>44</v>
      </c>
      <c r="G77" s="14" t="s">
        <v>195</v>
      </c>
      <c r="H77" s="14" t="s">
        <v>196</v>
      </c>
      <c r="I77" s="14" t="s">
        <v>197</v>
      </c>
      <c r="J77" s="14" t="s">
        <v>44</v>
      </c>
    </row>
    <row r="78" spans="1:10" ht="56.25">
      <c r="A78" s="14" t="s">
        <v>530</v>
      </c>
      <c r="B78" s="15" t="s">
        <v>14</v>
      </c>
      <c r="C78" s="14" t="s">
        <v>190</v>
      </c>
      <c r="D78" s="38"/>
      <c r="E78" s="14">
        <v>20</v>
      </c>
      <c r="F78" s="14" t="s">
        <v>44</v>
      </c>
      <c r="G78" s="14" t="s">
        <v>198</v>
      </c>
      <c r="H78" s="14" t="s">
        <v>199</v>
      </c>
      <c r="I78" s="14" t="s">
        <v>193</v>
      </c>
      <c r="J78" s="14" t="s">
        <v>44</v>
      </c>
    </row>
    <row r="79" spans="1:10" ht="75">
      <c r="A79" s="14" t="s">
        <v>534</v>
      </c>
      <c r="B79" s="15" t="s">
        <v>15</v>
      </c>
      <c r="C79" s="14" t="s">
        <v>194</v>
      </c>
      <c r="D79" s="38"/>
      <c r="E79" s="14">
        <v>3</v>
      </c>
      <c r="F79" s="14" t="s">
        <v>44</v>
      </c>
      <c r="G79" s="14" t="s">
        <v>200</v>
      </c>
      <c r="H79" s="14" t="s">
        <v>57</v>
      </c>
      <c r="I79" s="14" t="s">
        <v>201</v>
      </c>
      <c r="J79" s="14" t="s">
        <v>44</v>
      </c>
    </row>
    <row r="80" spans="1:10" ht="56.25">
      <c r="A80" s="14" t="s">
        <v>535</v>
      </c>
      <c r="B80" s="15" t="s">
        <v>16</v>
      </c>
      <c r="C80" s="14" t="s">
        <v>202</v>
      </c>
      <c r="D80" s="38"/>
      <c r="E80" s="14">
        <v>35</v>
      </c>
      <c r="F80" s="14">
        <v>8</v>
      </c>
      <c r="G80" s="14" t="s">
        <v>203</v>
      </c>
      <c r="H80" s="14" t="s">
        <v>204</v>
      </c>
      <c r="I80" s="14" t="s">
        <v>197</v>
      </c>
      <c r="J80" s="14" t="s">
        <v>44</v>
      </c>
    </row>
    <row r="81" spans="1:10" ht="93.75">
      <c r="A81" s="14" t="s">
        <v>536</v>
      </c>
      <c r="B81" s="15" t="s">
        <v>17</v>
      </c>
      <c r="C81" s="14" t="s">
        <v>190</v>
      </c>
      <c r="D81" s="38"/>
      <c r="E81" s="14">
        <v>20</v>
      </c>
      <c r="F81" s="14" t="s">
        <v>44</v>
      </c>
      <c r="G81" s="14" t="s">
        <v>191</v>
      </c>
      <c r="H81" s="14" t="s">
        <v>192</v>
      </c>
      <c r="I81" s="14" t="s">
        <v>193</v>
      </c>
      <c r="J81" s="14" t="s">
        <v>44</v>
      </c>
    </row>
    <row r="82" spans="1:10" ht="56.25">
      <c r="A82" s="14" t="s">
        <v>537</v>
      </c>
      <c r="B82" s="15" t="s">
        <v>18</v>
      </c>
      <c r="C82" s="14" t="s">
        <v>190</v>
      </c>
      <c r="D82" s="38"/>
      <c r="E82" s="14">
        <v>14</v>
      </c>
      <c r="F82" s="14" t="s">
        <v>44</v>
      </c>
      <c r="G82" s="14" t="s">
        <v>205</v>
      </c>
      <c r="H82" s="14" t="s">
        <v>206</v>
      </c>
      <c r="I82" s="14" t="s">
        <v>207</v>
      </c>
      <c r="J82" s="14" t="s">
        <v>44</v>
      </c>
    </row>
    <row r="83" spans="1:10" ht="75">
      <c r="A83" s="14" t="s">
        <v>538</v>
      </c>
      <c r="B83" s="15" t="s">
        <v>19</v>
      </c>
      <c r="C83" s="14" t="s">
        <v>190</v>
      </c>
      <c r="D83" s="38"/>
      <c r="E83" s="14">
        <v>20</v>
      </c>
      <c r="F83" s="14" t="s">
        <v>44</v>
      </c>
      <c r="G83" s="14" t="s">
        <v>198</v>
      </c>
      <c r="H83" s="14" t="s">
        <v>199</v>
      </c>
      <c r="I83" s="14" t="s">
        <v>193</v>
      </c>
      <c r="J83" s="14" t="s">
        <v>44</v>
      </c>
    </row>
    <row r="84" spans="1:10" ht="37.5">
      <c r="A84" s="14" t="s">
        <v>658</v>
      </c>
      <c r="B84" s="15" t="s">
        <v>24</v>
      </c>
      <c r="C84" s="14" t="s">
        <v>208</v>
      </c>
      <c r="D84" s="38"/>
      <c r="E84" s="14">
        <v>14</v>
      </c>
      <c r="F84" s="14" t="s">
        <v>44</v>
      </c>
      <c r="G84" s="14" t="s">
        <v>205</v>
      </c>
      <c r="H84" s="14" t="s">
        <v>209</v>
      </c>
      <c r="I84" s="14" t="s">
        <v>207</v>
      </c>
      <c r="J84" s="14" t="s">
        <v>44</v>
      </c>
    </row>
    <row r="85" spans="1:10" ht="56.25">
      <c r="A85" s="14" t="s">
        <v>662</v>
      </c>
      <c r="B85" s="15" t="s">
        <v>36</v>
      </c>
      <c r="C85" s="14" t="s">
        <v>190</v>
      </c>
      <c r="D85" s="38"/>
      <c r="E85" s="14">
        <v>20</v>
      </c>
      <c r="F85" s="14" t="s">
        <v>44</v>
      </c>
      <c r="G85" s="14" t="s">
        <v>198</v>
      </c>
      <c r="H85" s="14" t="s">
        <v>199</v>
      </c>
      <c r="I85" s="14" t="s">
        <v>193</v>
      </c>
      <c r="J85" s="14" t="s">
        <v>44</v>
      </c>
    </row>
    <row r="86" spans="1:10" ht="225">
      <c r="A86" s="14" t="s">
        <v>663</v>
      </c>
      <c r="B86" s="15" t="s">
        <v>298</v>
      </c>
      <c r="C86" s="14" t="s">
        <v>210</v>
      </c>
      <c r="D86" s="38"/>
      <c r="E86" s="14">
        <v>40</v>
      </c>
      <c r="F86" s="14">
        <v>7</v>
      </c>
      <c r="G86" s="14" t="s">
        <v>211</v>
      </c>
      <c r="H86" s="14" t="s">
        <v>212</v>
      </c>
      <c r="I86" s="14" t="s">
        <v>213</v>
      </c>
      <c r="J86" s="14" t="s">
        <v>214</v>
      </c>
    </row>
    <row r="87" spans="1:10" ht="131.25">
      <c r="A87" s="14" t="s">
        <v>548</v>
      </c>
      <c r="B87" s="15" t="s">
        <v>299</v>
      </c>
      <c r="C87" s="14" t="s">
        <v>215</v>
      </c>
      <c r="D87" s="39"/>
      <c r="E87" s="14">
        <v>20</v>
      </c>
      <c r="F87" s="14">
        <v>3</v>
      </c>
      <c r="G87" s="14" t="s">
        <v>216</v>
      </c>
      <c r="H87" s="14" t="s">
        <v>217</v>
      </c>
      <c r="I87" s="14" t="s">
        <v>218</v>
      </c>
      <c r="J87" s="14" t="s">
        <v>44</v>
      </c>
    </row>
    <row r="88" spans="1:10" ht="18.75">
      <c r="A88" s="63" t="s">
        <v>41</v>
      </c>
      <c r="B88" s="63"/>
      <c r="C88" s="14"/>
      <c r="D88" s="14"/>
      <c r="E88" s="13">
        <f>SUM(E76:E87)</f>
        <v>211</v>
      </c>
      <c r="F88" s="13">
        <f>SUM(F76:F87)</f>
        <v>18</v>
      </c>
      <c r="G88" s="14"/>
      <c r="H88" s="14"/>
      <c r="I88" s="14"/>
      <c r="J88" s="14"/>
    </row>
    <row r="89" spans="1:10" ht="18.75">
      <c r="A89" s="61" t="s">
        <v>681</v>
      </c>
      <c r="B89" s="61"/>
      <c r="C89" s="61"/>
      <c r="D89" s="61"/>
      <c r="E89" s="61"/>
      <c r="F89" s="61"/>
      <c r="G89" s="61"/>
      <c r="H89" s="61"/>
      <c r="I89" s="61"/>
      <c r="J89" s="61"/>
    </row>
    <row r="90" spans="1:10" ht="93.75">
      <c r="A90" s="14" t="s">
        <v>654</v>
      </c>
      <c r="B90" s="15" t="s">
        <v>12</v>
      </c>
      <c r="C90" s="14" t="s">
        <v>301</v>
      </c>
      <c r="D90" s="73" t="s">
        <v>903</v>
      </c>
      <c r="E90" s="14">
        <v>10</v>
      </c>
      <c r="F90" s="14">
        <v>2</v>
      </c>
      <c r="G90" s="14" t="s">
        <v>302</v>
      </c>
      <c r="H90" s="14" t="s">
        <v>303</v>
      </c>
      <c r="I90" s="14" t="s">
        <v>304</v>
      </c>
      <c r="J90" s="14"/>
    </row>
    <row r="91" spans="1:10" ht="93.75">
      <c r="A91" s="14" t="s">
        <v>526</v>
      </c>
      <c r="B91" s="15" t="s">
        <v>13</v>
      </c>
      <c r="C91" s="14" t="s">
        <v>301</v>
      </c>
      <c r="D91" s="74"/>
      <c r="E91" s="14">
        <v>10</v>
      </c>
      <c r="F91" s="14">
        <v>0</v>
      </c>
      <c r="G91" s="14" t="s">
        <v>302</v>
      </c>
      <c r="H91" s="14" t="s">
        <v>303</v>
      </c>
      <c r="I91" s="14" t="s">
        <v>304</v>
      </c>
      <c r="J91" s="14"/>
    </row>
    <row r="92" spans="1:10" ht="93.75">
      <c r="A92" s="14" t="s">
        <v>530</v>
      </c>
      <c r="B92" s="15" t="s">
        <v>14</v>
      </c>
      <c r="C92" s="14" t="s">
        <v>301</v>
      </c>
      <c r="D92" s="74"/>
      <c r="E92" s="14">
        <v>10</v>
      </c>
      <c r="F92" s="14">
        <v>0</v>
      </c>
      <c r="G92" s="14" t="s">
        <v>302</v>
      </c>
      <c r="H92" s="14" t="s">
        <v>303</v>
      </c>
      <c r="I92" s="14" t="s">
        <v>304</v>
      </c>
      <c r="J92" s="14"/>
    </row>
    <row r="93" spans="1:10" ht="93.75">
      <c r="A93" s="14" t="s">
        <v>534</v>
      </c>
      <c r="B93" s="15" t="s">
        <v>15</v>
      </c>
      <c r="C93" s="14" t="s">
        <v>301</v>
      </c>
      <c r="D93" s="74"/>
      <c r="E93" s="14">
        <v>4</v>
      </c>
      <c r="F93" s="14">
        <v>0</v>
      </c>
      <c r="G93" s="14" t="s">
        <v>302</v>
      </c>
      <c r="H93" s="14" t="s">
        <v>303</v>
      </c>
      <c r="I93" s="14" t="s">
        <v>304</v>
      </c>
      <c r="J93" s="14"/>
    </row>
    <row r="94" spans="1:10" ht="56.25">
      <c r="A94" s="14" t="s">
        <v>535</v>
      </c>
      <c r="B94" s="15" t="s">
        <v>16</v>
      </c>
      <c r="C94" s="14" t="s">
        <v>305</v>
      </c>
      <c r="D94" s="74"/>
      <c r="E94" s="14">
        <v>11</v>
      </c>
      <c r="F94" s="14">
        <v>1</v>
      </c>
      <c r="G94" s="14" t="s">
        <v>306</v>
      </c>
      <c r="H94" s="14" t="s">
        <v>307</v>
      </c>
      <c r="I94" s="14" t="s">
        <v>308</v>
      </c>
      <c r="J94" s="14"/>
    </row>
    <row r="95" spans="1:10" ht="150">
      <c r="A95" s="14" t="s">
        <v>536</v>
      </c>
      <c r="B95" s="15" t="s">
        <v>17</v>
      </c>
      <c r="C95" s="14" t="s">
        <v>301</v>
      </c>
      <c r="D95" s="74"/>
      <c r="E95" s="14">
        <v>9</v>
      </c>
      <c r="F95" s="14">
        <v>0</v>
      </c>
      <c r="G95" s="14" t="s">
        <v>309</v>
      </c>
      <c r="H95" s="14" t="s">
        <v>310</v>
      </c>
      <c r="I95" s="16" t="s">
        <v>311</v>
      </c>
      <c r="J95" s="14"/>
    </row>
    <row r="96" spans="1:10" ht="56.25">
      <c r="A96" s="14" t="s">
        <v>537</v>
      </c>
      <c r="B96" s="15" t="s">
        <v>18</v>
      </c>
      <c r="C96" s="14" t="s">
        <v>301</v>
      </c>
      <c r="D96" s="74"/>
      <c r="E96" s="14">
        <v>18</v>
      </c>
      <c r="F96" s="14">
        <v>0</v>
      </c>
      <c r="G96" s="14" t="s">
        <v>312</v>
      </c>
      <c r="H96" s="14" t="s">
        <v>209</v>
      </c>
      <c r="I96" s="14" t="s">
        <v>313</v>
      </c>
      <c r="J96" s="14"/>
    </row>
    <row r="97" spans="1:10" ht="150">
      <c r="A97" s="14" t="s">
        <v>538</v>
      </c>
      <c r="B97" s="15" t="s">
        <v>19</v>
      </c>
      <c r="C97" s="14" t="s">
        <v>301</v>
      </c>
      <c r="D97" s="74"/>
      <c r="E97" s="14">
        <v>12</v>
      </c>
      <c r="F97" s="14">
        <v>0</v>
      </c>
      <c r="G97" s="14" t="s">
        <v>314</v>
      </c>
      <c r="H97" s="14" t="s">
        <v>315</v>
      </c>
      <c r="I97" s="14" t="s">
        <v>316</v>
      </c>
      <c r="J97" s="14"/>
    </row>
    <row r="98" spans="1:10" ht="93.75">
      <c r="A98" s="14" t="s">
        <v>658</v>
      </c>
      <c r="B98" s="15" t="s">
        <v>24</v>
      </c>
      <c r="C98" s="14" t="s">
        <v>317</v>
      </c>
      <c r="D98" s="74"/>
      <c r="E98" s="14">
        <v>10</v>
      </c>
      <c r="F98" s="14">
        <v>1</v>
      </c>
      <c r="G98" s="14" t="s">
        <v>318</v>
      </c>
      <c r="H98" s="14" t="s">
        <v>319</v>
      </c>
      <c r="I98" s="14" t="s">
        <v>320</v>
      </c>
      <c r="J98" s="14"/>
    </row>
    <row r="99" spans="1:10" ht="93.75">
      <c r="A99" s="14" t="s">
        <v>659</v>
      </c>
      <c r="B99" s="15" t="s">
        <v>25</v>
      </c>
      <c r="C99" s="14" t="s">
        <v>321</v>
      </c>
      <c r="D99" s="74"/>
      <c r="E99" s="14">
        <v>10</v>
      </c>
      <c r="F99" s="14">
        <v>1</v>
      </c>
      <c r="G99" s="14" t="s">
        <v>322</v>
      </c>
      <c r="H99" s="14" t="s">
        <v>323</v>
      </c>
      <c r="I99" s="14" t="s">
        <v>320</v>
      </c>
      <c r="J99" s="14"/>
    </row>
    <row r="100" spans="1:10" ht="93.75">
      <c r="A100" s="14" t="s">
        <v>660</v>
      </c>
      <c r="B100" s="15" t="s">
        <v>26</v>
      </c>
      <c r="C100" s="14" t="s">
        <v>301</v>
      </c>
      <c r="D100" s="74"/>
      <c r="E100" s="14">
        <v>10</v>
      </c>
      <c r="F100" s="14">
        <v>0</v>
      </c>
      <c r="G100" s="14" t="s">
        <v>324</v>
      </c>
      <c r="H100" s="14" t="s">
        <v>315</v>
      </c>
      <c r="I100" s="14" t="s">
        <v>325</v>
      </c>
      <c r="J100" s="14"/>
    </row>
    <row r="101" spans="1:10" ht="168.75">
      <c r="A101" s="14" t="s">
        <v>663</v>
      </c>
      <c r="B101" s="15" t="s">
        <v>326</v>
      </c>
      <c r="C101" s="14" t="s">
        <v>327</v>
      </c>
      <c r="D101" s="74"/>
      <c r="E101" s="14">
        <v>25</v>
      </c>
      <c r="F101" s="14">
        <v>10</v>
      </c>
      <c r="G101" s="14" t="s">
        <v>306</v>
      </c>
      <c r="H101" s="14" t="s">
        <v>307</v>
      </c>
      <c r="I101" s="14" t="s">
        <v>308</v>
      </c>
      <c r="J101" s="14"/>
    </row>
    <row r="102" spans="1:10" ht="150">
      <c r="A102" s="14" t="s">
        <v>548</v>
      </c>
      <c r="B102" s="15" t="s">
        <v>328</v>
      </c>
      <c r="C102" s="17" t="s">
        <v>329</v>
      </c>
      <c r="D102" s="75"/>
      <c r="E102" s="1">
        <v>52</v>
      </c>
      <c r="F102" s="1">
        <v>3</v>
      </c>
      <c r="G102" s="14" t="s">
        <v>330</v>
      </c>
      <c r="H102" s="14" t="s">
        <v>331</v>
      </c>
      <c r="I102" s="14" t="s">
        <v>332</v>
      </c>
      <c r="J102" s="14"/>
    </row>
    <row r="103" spans="1:10" ht="18.75">
      <c r="A103" s="63" t="s">
        <v>41</v>
      </c>
      <c r="B103" s="63"/>
      <c r="C103" s="14"/>
      <c r="D103" s="14"/>
      <c r="E103" s="13">
        <f>SUM(E90:E102)</f>
        <v>191</v>
      </c>
      <c r="F103" s="13">
        <f>SUM(F90:F102)</f>
        <v>18</v>
      </c>
      <c r="G103" s="14"/>
      <c r="H103" s="14"/>
      <c r="I103" s="14"/>
      <c r="J103" s="14"/>
    </row>
    <row r="104" spans="1:10" ht="18.75">
      <c r="A104" s="68" t="s">
        <v>226</v>
      </c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1:10" ht="56.25">
      <c r="A105" s="11" t="s">
        <v>654</v>
      </c>
      <c r="B105" s="10" t="s">
        <v>12</v>
      </c>
      <c r="C105" s="18" t="s">
        <v>227</v>
      </c>
      <c r="D105" s="49" t="s">
        <v>903</v>
      </c>
      <c r="E105" s="11">
        <v>3</v>
      </c>
      <c r="F105" s="11">
        <v>1</v>
      </c>
      <c r="G105" s="11" t="s">
        <v>228</v>
      </c>
      <c r="H105" s="18" t="s">
        <v>229</v>
      </c>
      <c r="I105" s="11">
        <v>89220481028</v>
      </c>
      <c r="J105" s="11"/>
    </row>
    <row r="106" spans="1:10" ht="56.25">
      <c r="A106" s="11" t="s">
        <v>526</v>
      </c>
      <c r="B106" s="10" t="s">
        <v>13</v>
      </c>
      <c r="C106" s="18" t="s">
        <v>227</v>
      </c>
      <c r="D106" s="50"/>
      <c r="E106" s="11">
        <v>4</v>
      </c>
      <c r="F106" s="11">
        <v>0</v>
      </c>
      <c r="G106" s="18" t="s">
        <v>230</v>
      </c>
      <c r="H106" s="11" t="s">
        <v>231</v>
      </c>
      <c r="I106" s="11">
        <v>89224821670</v>
      </c>
      <c r="J106" s="11"/>
    </row>
    <row r="107" spans="1:10" ht="56.25">
      <c r="A107" s="11" t="s">
        <v>530</v>
      </c>
      <c r="B107" s="10" t="s">
        <v>14</v>
      </c>
      <c r="C107" s="18" t="s">
        <v>227</v>
      </c>
      <c r="D107" s="50"/>
      <c r="E107" s="11">
        <v>15</v>
      </c>
      <c r="F107" s="11">
        <v>0</v>
      </c>
      <c r="G107" s="11" t="s">
        <v>232</v>
      </c>
      <c r="H107" s="11" t="s">
        <v>166</v>
      </c>
      <c r="I107" s="11">
        <v>89220481023</v>
      </c>
      <c r="J107" s="11"/>
    </row>
    <row r="108" spans="1:10" ht="75">
      <c r="A108" s="11" t="s">
        <v>534</v>
      </c>
      <c r="B108" s="10" t="s">
        <v>15</v>
      </c>
      <c r="C108" s="18" t="s">
        <v>227</v>
      </c>
      <c r="D108" s="50"/>
      <c r="E108" s="11">
        <v>11</v>
      </c>
      <c r="F108" s="11">
        <v>0</v>
      </c>
      <c r="G108" s="18" t="s">
        <v>233</v>
      </c>
      <c r="H108" s="11" t="s">
        <v>57</v>
      </c>
      <c r="I108" s="11">
        <v>83455652001</v>
      </c>
      <c r="J108" s="11"/>
    </row>
    <row r="109" spans="1:10" ht="56.25">
      <c r="A109" s="11" t="s">
        <v>535</v>
      </c>
      <c r="B109" s="10" t="s">
        <v>16</v>
      </c>
      <c r="C109" s="11" t="s">
        <v>234</v>
      </c>
      <c r="D109" s="50"/>
      <c r="E109" s="11">
        <v>67</v>
      </c>
      <c r="F109" s="11">
        <v>27</v>
      </c>
      <c r="G109" s="11" t="s">
        <v>228</v>
      </c>
      <c r="H109" s="18" t="s">
        <v>229</v>
      </c>
      <c r="I109" s="11">
        <v>89220481028</v>
      </c>
      <c r="J109" s="11"/>
    </row>
    <row r="110" spans="1:10" ht="93.75">
      <c r="A110" s="11" t="s">
        <v>536</v>
      </c>
      <c r="B110" s="10" t="s">
        <v>17</v>
      </c>
      <c r="C110" s="18" t="s">
        <v>227</v>
      </c>
      <c r="D110" s="50"/>
      <c r="E110" s="11">
        <v>11</v>
      </c>
      <c r="F110" s="11">
        <v>0</v>
      </c>
      <c r="G110" s="18" t="s">
        <v>235</v>
      </c>
      <c r="H110" s="18" t="s">
        <v>236</v>
      </c>
      <c r="I110" s="11">
        <v>89526893097</v>
      </c>
      <c r="J110" s="11"/>
    </row>
    <row r="111" spans="1:10" ht="56.25">
      <c r="A111" s="11" t="s">
        <v>537</v>
      </c>
      <c r="B111" s="10" t="s">
        <v>18</v>
      </c>
      <c r="C111" s="18" t="s">
        <v>227</v>
      </c>
      <c r="D111" s="50"/>
      <c r="E111" s="11">
        <v>14</v>
      </c>
      <c r="F111" s="11">
        <v>0</v>
      </c>
      <c r="G111" s="18" t="s">
        <v>237</v>
      </c>
      <c r="H111" s="11" t="s">
        <v>238</v>
      </c>
      <c r="I111" s="11">
        <v>89088704188</v>
      </c>
      <c r="J111" s="11"/>
    </row>
    <row r="112" spans="1:10" ht="75">
      <c r="A112" s="11" t="s">
        <v>538</v>
      </c>
      <c r="B112" s="10" t="s">
        <v>19</v>
      </c>
      <c r="C112" s="18" t="s">
        <v>227</v>
      </c>
      <c r="D112" s="50"/>
      <c r="E112" s="11">
        <v>15</v>
      </c>
      <c r="F112" s="11">
        <v>0</v>
      </c>
      <c r="G112" s="11" t="s">
        <v>232</v>
      </c>
      <c r="H112" s="11" t="s">
        <v>166</v>
      </c>
      <c r="I112" s="11">
        <v>89220481023</v>
      </c>
      <c r="J112" s="11"/>
    </row>
    <row r="113" spans="1:10" ht="75">
      <c r="A113" s="11" t="s">
        <v>658</v>
      </c>
      <c r="B113" s="10" t="s">
        <v>24</v>
      </c>
      <c r="C113" s="11" t="s">
        <v>239</v>
      </c>
      <c r="D113" s="50"/>
      <c r="E113" s="11">
        <v>18</v>
      </c>
      <c r="F113" s="11">
        <v>0</v>
      </c>
      <c r="G113" s="18" t="s">
        <v>240</v>
      </c>
      <c r="H113" s="11" t="s">
        <v>241</v>
      </c>
      <c r="I113" s="18">
        <v>89199321040</v>
      </c>
      <c r="J113" s="11" t="s">
        <v>42</v>
      </c>
    </row>
    <row r="114" spans="1:10" ht="56.25">
      <c r="A114" s="11" t="s">
        <v>659</v>
      </c>
      <c r="B114" s="10" t="s">
        <v>25</v>
      </c>
      <c r="C114" s="11" t="s">
        <v>242</v>
      </c>
      <c r="D114" s="50"/>
      <c r="E114" s="11">
        <v>6</v>
      </c>
      <c r="F114" s="11">
        <v>2</v>
      </c>
      <c r="G114" s="18" t="s">
        <v>240</v>
      </c>
      <c r="H114" s="11" t="s">
        <v>241</v>
      </c>
      <c r="I114" s="18">
        <v>89199321040</v>
      </c>
      <c r="J114" s="11"/>
    </row>
    <row r="115" spans="1:10" ht="93.75" customHeight="1">
      <c r="A115" s="11" t="s">
        <v>662</v>
      </c>
      <c r="B115" s="10" t="s">
        <v>36</v>
      </c>
      <c r="C115" s="18" t="s">
        <v>227</v>
      </c>
      <c r="D115" s="50"/>
      <c r="E115" s="11">
        <v>12</v>
      </c>
      <c r="F115" s="11">
        <v>0</v>
      </c>
      <c r="G115" s="11" t="s">
        <v>232</v>
      </c>
      <c r="H115" s="11" t="s">
        <v>166</v>
      </c>
      <c r="I115" s="11">
        <v>89220481023</v>
      </c>
      <c r="J115" s="11"/>
    </row>
    <row r="116" spans="1:10" ht="409.5">
      <c r="A116" s="11" t="s">
        <v>663</v>
      </c>
      <c r="B116" s="10" t="s">
        <v>875</v>
      </c>
      <c r="C116" s="11" t="s">
        <v>227</v>
      </c>
      <c r="D116" s="50"/>
      <c r="E116" s="11">
        <v>22</v>
      </c>
      <c r="F116" s="11">
        <v>5</v>
      </c>
      <c r="G116" s="11" t="s">
        <v>232</v>
      </c>
      <c r="H116" s="11" t="s">
        <v>166</v>
      </c>
      <c r="I116" s="11">
        <v>89220481023</v>
      </c>
      <c r="J116" s="11"/>
    </row>
    <row r="117" spans="1:10" ht="56.25">
      <c r="A117" s="11" t="s">
        <v>548</v>
      </c>
      <c r="B117" s="10" t="s">
        <v>40</v>
      </c>
      <c r="C117" s="11"/>
      <c r="D117" s="50"/>
      <c r="E117" s="11"/>
      <c r="F117" s="11"/>
      <c r="G117" s="11"/>
      <c r="H117" s="11"/>
      <c r="I117" s="11"/>
      <c r="J117" s="11"/>
    </row>
    <row r="118" spans="1:10" ht="93.75">
      <c r="A118" s="11"/>
      <c r="B118" s="19" t="s">
        <v>876</v>
      </c>
      <c r="C118" s="18" t="s">
        <v>243</v>
      </c>
      <c r="D118" s="50"/>
      <c r="E118" s="11">
        <v>6</v>
      </c>
      <c r="F118" s="11">
        <v>2</v>
      </c>
      <c r="G118" s="11" t="s">
        <v>244</v>
      </c>
      <c r="H118" s="18" t="s">
        <v>245</v>
      </c>
      <c r="I118" s="18">
        <v>83455641192</v>
      </c>
      <c r="J118" s="11"/>
    </row>
    <row r="119" spans="1:10" ht="112.5">
      <c r="A119" s="11"/>
      <c r="B119" s="19" t="s">
        <v>877</v>
      </c>
      <c r="C119" s="18" t="s">
        <v>246</v>
      </c>
      <c r="D119" s="50"/>
      <c r="E119" s="11">
        <v>8</v>
      </c>
      <c r="F119" s="11">
        <v>2</v>
      </c>
      <c r="G119" s="11" t="s">
        <v>247</v>
      </c>
      <c r="H119" s="11" t="s">
        <v>248</v>
      </c>
      <c r="I119" s="11">
        <v>89044919203</v>
      </c>
      <c r="J119" s="11"/>
    </row>
    <row r="120" spans="1:10" ht="56.25">
      <c r="A120" s="11"/>
      <c r="B120" s="19" t="s">
        <v>249</v>
      </c>
      <c r="C120" s="18" t="s">
        <v>250</v>
      </c>
      <c r="D120" s="50"/>
      <c r="E120" s="11">
        <v>6</v>
      </c>
      <c r="F120" s="11">
        <v>2</v>
      </c>
      <c r="G120" s="18" t="s">
        <v>251</v>
      </c>
      <c r="H120" s="11" t="s">
        <v>252</v>
      </c>
      <c r="I120" s="18">
        <v>89222642693</v>
      </c>
      <c r="J120" s="11"/>
    </row>
    <row r="121" spans="1:10" ht="56.25">
      <c r="A121" s="11"/>
      <c r="B121" s="19" t="s">
        <v>253</v>
      </c>
      <c r="C121" s="11" t="s">
        <v>878</v>
      </c>
      <c r="D121" s="50"/>
      <c r="E121" s="11">
        <v>6</v>
      </c>
      <c r="F121" s="11">
        <v>3</v>
      </c>
      <c r="G121" s="18" t="s">
        <v>254</v>
      </c>
      <c r="H121" s="18" t="s">
        <v>255</v>
      </c>
      <c r="I121" s="18">
        <v>83452919203</v>
      </c>
      <c r="J121" s="11"/>
    </row>
    <row r="122" spans="1:10" ht="131.25">
      <c r="A122" s="11"/>
      <c r="B122" s="19" t="s">
        <v>256</v>
      </c>
      <c r="C122" s="18" t="s">
        <v>257</v>
      </c>
      <c r="D122" s="51"/>
      <c r="E122" s="11">
        <v>10</v>
      </c>
      <c r="F122" s="11">
        <v>4</v>
      </c>
      <c r="G122" s="11" t="s">
        <v>258</v>
      </c>
      <c r="H122" s="18" t="s">
        <v>259</v>
      </c>
      <c r="I122" s="18">
        <v>89821302623</v>
      </c>
      <c r="J122" s="11"/>
    </row>
    <row r="123" spans="1:10" ht="18.75">
      <c r="A123" s="56" t="s">
        <v>41</v>
      </c>
      <c r="B123" s="56"/>
      <c r="C123" s="11"/>
      <c r="D123" s="11"/>
      <c r="E123" s="13">
        <f>SUM(E105:E122)</f>
        <v>234</v>
      </c>
      <c r="F123" s="13">
        <f>SUM(F105:F122)</f>
        <v>48</v>
      </c>
      <c r="G123" s="11"/>
      <c r="H123" s="11"/>
      <c r="I123" s="11"/>
      <c r="J123" s="11"/>
    </row>
    <row r="124" spans="1:10" ht="18.75">
      <c r="A124" s="65" t="s">
        <v>354</v>
      </c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ht="56.25">
      <c r="A125" s="3" t="s">
        <v>620</v>
      </c>
      <c r="B125" s="4" t="s">
        <v>333</v>
      </c>
      <c r="C125" s="3" t="s">
        <v>334</v>
      </c>
      <c r="D125" s="40" t="s">
        <v>903</v>
      </c>
      <c r="E125" s="3">
        <v>2</v>
      </c>
      <c r="F125" s="3"/>
      <c r="G125" s="3" t="s">
        <v>335</v>
      </c>
      <c r="H125" s="3" t="s">
        <v>336</v>
      </c>
      <c r="I125" s="3" t="s">
        <v>337</v>
      </c>
      <c r="J125" s="3"/>
    </row>
    <row r="126" spans="1:10" ht="56.25">
      <c r="A126" s="3" t="s">
        <v>621</v>
      </c>
      <c r="B126" s="4" t="s">
        <v>13</v>
      </c>
      <c r="C126" s="3" t="s">
        <v>334</v>
      </c>
      <c r="D126" s="41"/>
      <c r="E126" s="3">
        <v>3</v>
      </c>
      <c r="F126" s="3"/>
      <c r="G126" s="3" t="s">
        <v>338</v>
      </c>
      <c r="H126" s="3" t="s">
        <v>339</v>
      </c>
      <c r="I126" s="3" t="s">
        <v>340</v>
      </c>
      <c r="J126" s="3"/>
    </row>
    <row r="127" spans="1:10" ht="56.25">
      <c r="A127" s="3" t="s">
        <v>622</v>
      </c>
      <c r="B127" s="4" t="s">
        <v>287</v>
      </c>
      <c r="C127" s="3" t="s">
        <v>341</v>
      </c>
      <c r="D127" s="41"/>
      <c r="E127" s="3">
        <v>12</v>
      </c>
      <c r="F127" s="3"/>
      <c r="G127" s="3" t="s">
        <v>342</v>
      </c>
      <c r="H127" s="3" t="s">
        <v>166</v>
      </c>
      <c r="I127" s="3" t="s">
        <v>343</v>
      </c>
      <c r="J127" s="3"/>
    </row>
    <row r="128" spans="1:10" ht="75">
      <c r="A128" s="3" t="s">
        <v>623</v>
      </c>
      <c r="B128" s="4" t="s">
        <v>15</v>
      </c>
      <c r="C128" s="3" t="s">
        <v>334</v>
      </c>
      <c r="D128" s="41"/>
      <c r="E128" s="3">
        <v>3</v>
      </c>
      <c r="F128" s="3"/>
      <c r="G128" s="3" t="s">
        <v>338</v>
      </c>
      <c r="H128" s="3" t="s">
        <v>339</v>
      </c>
      <c r="I128" s="3" t="s">
        <v>340</v>
      </c>
      <c r="J128" s="3"/>
    </row>
    <row r="129" spans="1:10" ht="56.25">
      <c r="A129" s="3" t="s">
        <v>624</v>
      </c>
      <c r="B129" s="4" t="s">
        <v>344</v>
      </c>
      <c r="C129" s="3" t="s">
        <v>345</v>
      </c>
      <c r="D129" s="41"/>
      <c r="E129" s="3">
        <v>40</v>
      </c>
      <c r="F129" s="3">
        <v>9</v>
      </c>
      <c r="G129" s="3" t="s">
        <v>346</v>
      </c>
      <c r="H129" s="3" t="s">
        <v>347</v>
      </c>
      <c r="I129" s="3" t="s">
        <v>348</v>
      </c>
      <c r="J129" s="3"/>
    </row>
    <row r="130" spans="1:10" ht="93.75">
      <c r="A130" s="3" t="s">
        <v>625</v>
      </c>
      <c r="B130" s="4" t="s">
        <v>17</v>
      </c>
      <c r="C130" s="3"/>
      <c r="D130" s="41"/>
      <c r="E130" s="3"/>
      <c r="F130" s="3"/>
      <c r="G130" s="3"/>
      <c r="H130" s="3"/>
      <c r="I130" s="3"/>
      <c r="J130" s="3"/>
    </row>
    <row r="131" spans="1:10" ht="56.25">
      <c r="A131" s="3" t="s">
        <v>626</v>
      </c>
      <c r="B131" s="4" t="s">
        <v>18</v>
      </c>
      <c r="C131" s="3" t="s">
        <v>341</v>
      </c>
      <c r="D131" s="41"/>
      <c r="E131" s="3">
        <v>10</v>
      </c>
      <c r="F131" s="3"/>
      <c r="G131" s="3" t="s">
        <v>349</v>
      </c>
      <c r="H131" s="3" t="s">
        <v>350</v>
      </c>
      <c r="I131" s="3" t="s">
        <v>351</v>
      </c>
      <c r="J131" s="3"/>
    </row>
    <row r="132" spans="1:10" ht="75">
      <c r="A132" s="3" t="s">
        <v>627</v>
      </c>
      <c r="B132" s="4" t="s">
        <v>19</v>
      </c>
      <c r="C132" s="3" t="s">
        <v>172</v>
      </c>
      <c r="D132" s="41"/>
      <c r="E132" s="3">
        <v>14</v>
      </c>
      <c r="F132" s="3"/>
      <c r="G132" s="3" t="s">
        <v>342</v>
      </c>
      <c r="H132" s="3" t="s">
        <v>166</v>
      </c>
      <c r="I132" s="3" t="s">
        <v>343</v>
      </c>
      <c r="J132" s="3"/>
    </row>
    <row r="133" spans="1:10" ht="190.5" customHeight="1">
      <c r="A133" s="3" t="s">
        <v>628</v>
      </c>
      <c r="B133" s="4" t="s">
        <v>874</v>
      </c>
      <c r="C133" s="3" t="s">
        <v>352</v>
      </c>
      <c r="D133" s="41"/>
      <c r="E133" s="3">
        <v>14</v>
      </c>
      <c r="F133" s="3"/>
      <c r="G133" s="3" t="s">
        <v>346</v>
      </c>
      <c r="H133" s="3" t="s">
        <v>347</v>
      </c>
      <c r="I133" s="3" t="s">
        <v>348</v>
      </c>
      <c r="J133" s="3"/>
    </row>
    <row r="134" spans="1:10" ht="37.5">
      <c r="A134" s="3" t="s">
        <v>629</v>
      </c>
      <c r="B134" s="4" t="s">
        <v>353</v>
      </c>
      <c r="C134" s="3" t="s">
        <v>352</v>
      </c>
      <c r="D134" s="41"/>
      <c r="E134" s="3">
        <v>20</v>
      </c>
      <c r="F134" s="3">
        <v>5</v>
      </c>
      <c r="G134" s="3" t="s">
        <v>346</v>
      </c>
      <c r="H134" s="3" t="s">
        <v>347</v>
      </c>
      <c r="I134" s="3" t="s">
        <v>348</v>
      </c>
      <c r="J134" s="3"/>
    </row>
    <row r="135" spans="1:10" ht="56.25">
      <c r="A135" s="3" t="s">
        <v>630</v>
      </c>
      <c r="B135" s="4" t="s">
        <v>682</v>
      </c>
      <c r="C135" s="3" t="s">
        <v>683</v>
      </c>
      <c r="D135" s="41"/>
      <c r="E135" s="3">
        <v>7</v>
      </c>
      <c r="F135" s="3">
        <v>0</v>
      </c>
      <c r="G135" s="3" t="s">
        <v>684</v>
      </c>
      <c r="H135" s="3" t="s">
        <v>431</v>
      </c>
      <c r="I135" s="3" t="s">
        <v>685</v>
      </c>
      <c r="J135" s="3"/>
    </row>
    <row r="136" spans="1:10" ht="75">
      <c r="A136" s="3" t="s">
        <v>631</v>
      </c>
      <c r="B136" s="4" t="s">
        <v>432</v>
      </c>
      <c r="C136" s="3" t="s">
        <v>686</v>
      </c>
      <c r="D136" s="41"/>
      <c r="E136" s="3">
        <v>2</v>
      </c>
      <c r="F136" s="3">
        <v>0</v>
      </c>
      <c r="G136" s="3" t="s">
        <v>684</v>
      </c>
      <c r="H136" s="3" t="s">
        <v>431</v>
      </c>
      <c r="I136" s="3" t="s">
        <v>685</v>
      </c>
      <c r="J136" s="3"/>
    </row>
    <row r="137" spans="1:10" ht="15" customHeight="1">
      <c r="A137" s="66" t="s">
        <v>632</v>
      </c>
      <c r="B137" s="71" t="s">
        <v>433</v>
      </c>
      <c r="C137" s="66" t="s">
        <v>687</v>
      </c>
      <c r="D137" s="41"/>
      <c r="E137" s="66">
        <v>5</v>
      </c>
      <c r="F137" s="66">
        <v>0</v>
      </c>
      <c r="G137" s="66" t="s">
        <v>684</v>
      </c>
      <c r="H137" s="66" t="s">
        <v>431</v>
      </c>
      <c r="I137" s="66" t="s">
        <v>685</v>
      </c>
      <c r="J137" s="66"/>
    </row>
    <row r="138" spans="1:10" ht="30" customHeight="1">
      <c r="A138" s="66"/>
      <c r="B138" s="71"/>
      <c r="C138" s="66"/>
      <c r="D138" s="42"/>
      <c r="E138" s="66"/>
      <c r="F138" s="66"/>
      <c r="G138" s="66"/>
      <c r="H138" s="66"/>
      <c r="I138" s="66"/>
      <c r="J138" s="66"/>
    </row>
    <row r="139" spans="1:10" ht="18.75">
      <c r="A139" s="60" t="s">
        <v>41</v>
      </c>
      <c r="B139" s="60"/>
      <c r="C139" s="3"/>
      <c r="D139" s="3"/>
      <c r="E139" s="13">
        <f>SUM(E125:E138)</f>
        <v>132</v>
      </c>
      <c r="F139" s="13">
        <f>SUM(F125:F138)</f>
        <v>14</v>
      </c>
      <c r="G139" s="3"/>
      <c r="H139" s="3"/>
      <c r="I139" s="3"/>
      <c r="J139" s="3"/>
    </row>
    <row r="140" spans="1:10" ht="18.75">
      <c r="A140" s="55" t="s">
        <v>719</v>
      </c>
      <c r="B140" s="55"/>
      <c r="C140" s="55"/>
      <c r="D140" s="55"/>
      <c r="E140" s="55"/>
      <c r="F140" s="55"/>
      <c r="G140" s="55"/>
      <c r="H140" s="55"/>
      <c r="I140" s="55"/>
      <c r="J140" s="55"/>
    </row>
    <row r="141" spans="1:10" ht="150">
      <c r="A141" s="11" t="s">
        <v>654</v>
      </c>
      <c r="B141" s="10" t="s">
        <v>12</v>
      </c>
      <c r="C141" s="18" t="s">
        <v>688</v>
      </c>
      <c r="D141" s="46" t="s">
        <v>903</v>
      </c>
      <c r="E141" s="18" t="s">
        <v>879</v>
      </c>
      <c r="F141" s="11">
        <v>1</v>
      </c>
      <c r="G141" s="18" t="s">
        <v>689</v>
      </c>
      <c r="H141" s="18" t="s">
        <v>880</v>
      </c>
      <c r="I141" s="11" t="s">
        <v>690</v>
      </c>
      <c r="J141" s="11"/>
    </row>
    <row r="142" spans="1:10" ht="56.25">
      <c r="A142" s="11" t="s">
        <v>526</v>
      </c>
      <c r="B142" s="10" t="s">
        <v>13</v>
      </c>
      <c r="C142" s="18" t="s">
        <v>691</v>
      </c>
      <c r="D142" s="47"/>
      <c r="E142" s="11">
        <v>4</v>
      </c>
      <c r="F142" s="11">
        <v>0</v>
      </c>
      <c r="G142" s="11" t="s">
        <v>692</v>
      </c>
      <c r="H142" s="11" t="s">
        <v>693</v>
      </c>
      <c r="I142" s="11" t="s">
        <v>694</v>
      </c>
      <c r="J142" s="11"/>
    </row>
    <row r="143" spans="1:10" ht="112.5">
      <c r="A143" s="11" t="s">
        <v>530</v>
      </c>
      <c r="B143" s="10" t="s">
        <v>14</v>
      </c>
      <c r="C143" s="18" t="s">
        <v>688</v>
      </c>
      <c r="D143" s="47"/>
      <c r="E143" s="11">
        <v>36</v>
      </c>
      <c r="F143" s="11">
        <v>1</v>
      </c>
      <c r="G143" s="11" t="s">
        <v>695</v>
      </c>
      <c r="H143" s="18" t="s">
        <v>696</v>
      </c>
      <c r="I143" s="11" t="s">
        <v>697</v>
      </c>
      <c r="J143" s="11"/>
    </row>
    <row r="144" spans="1:10" ht="150">
      <c r="A144" s="11" t="s">
        <v>534</v>
      </c>
      <c r="B144" s="10" t="s">
        <v>15</v>
      </c>
      <c r="C144" s="11" t="s">
        <v>698</v>
      </c>
      <c r="D144" s="47"/>
      <c r="E144" s="11">
        <v>3</v>
      </c>
      <c r="F144" s="11">
        <v>0</v>
      </c>
      <c r="G144" s="11" t="s">
        <v>699</v>
      </c>
      <c r="H144" s="11" t="s">
        <v>700</v>
      </c>
      <c r="I144" s="11" t="s">
        <v>694</v>
      </c>
      <c r="J144" s="11"/>
    </row>
    <row r="145" spans="1:10" ht="93.75">
      <c r="A145" s="11" t="s">
        <v>535</v>
      </c>
      <c r="B145" s="10" t="s">
        <v>430</v>
      </c>
      <c r="C145" s="11" t="s">
        <v>870</v>
      </c>
      <c r="D145" s="47"/>
      <c r="E145" s="11">
        <v>146</v>
      </c>
      <c r="F145" s="18">
        <v>26</v>
      </c>
      <c r="G145" s="11" t="s">
        <v>695</v>
      </c>
      <c r="H145" s="18" t="s">
        <v>696</v>
      </c>
      <c r="I145" s="11" t="s">
        <v>697</v>
      </c>
      <c r="J145" s="11"/>
    </row>
    <row r="146" spans="1:10" ht="75">
      <c r="A146" s="11" t="s">
        <v>537</v>
      </c>
      <c r="B146" s="10" t="s">
        <v>18</v>
      </c>
      <c r="C146" s="18" t="s">
        <v>701</v>
      </c>
      <c r="D146" s="47"/>
      <c r="E146" s="11">
        <v>10</v>
      </c>
      <c r="F146" s="11">
        <v>0</v>
      </c>
      <c r="G146" s="18" t="s">
        <v>702</v>
      </c>
      <c r="H146" s="11" t="s">
        <v>703</v>
      </c>
      <c r="I146" s="18" t="s">
        <v>704</v>
      </c>
      <c r="J146" s="11"/>
    </row>
    <row r="147" spans="1:10" ht="75">
      <c r="A147" s="11" t="s">
        <v>538</v>
      </c>
      <c r="B147" s="10" t="s">
        <v>19</v>
      </c>
      <c r="C147" s="11" t="s">
        <v>701</v>
      </c>
      <c r="D147" s="47"/>
      <c r="E147" s="11">
        <v>15</v>
      </c>
      <c r="F147" s="11">
        <v>0</v>
      </c>
      <c r="G147" s="11" t="s">
        <v>695</v>
      </c>
      <c r="H147" s="11" t="s">
        <v>705</v>
      </c>
      <c r="I147" s="11" t="s">
        <v>697</v>
      </c>
      <c r="J147" s="11"/>
    </row>
    <row r="148" spans="1:10" ht="75">
      <c r="A148" s="11" t="s">
        <v>658</v>
      </c>
      <c r="B148" s="10" t="s">
        <v>24</v>
      </c>
      <c r="C148" s="18" t="s">
        <v>706</v>
      </c>
      <c r="D148" s="47"/>
      <c r="E148" s="11">
        <v>11</v>
      </c>
      <c r="F148" s="11">
        <v>0</v>
      </c>
      <c r="G148" s="11" t="s">
        <v>707</v>
      </c>
      <c r="H148" s="11" t="s">
        <v>708</v>
      </c>
      <c r="I148" s="11" t="s">
        <v>881</v>
      </c>
      <c r="J148" s="11"/>
    </row>
    <row r="149" spans="1:10" ht="75">
      <c r="A149" s="11" t="s">
        <v>659</v>
      </c>
      <c r="B149" s="10" t="s">
        <v>25</v>
      </c>
      <c r="C149" s="11" t="s">
        <v>709</v>
      </c>
      <c r="D149" s="47"/>
      <c r="E149" s="11">
        <v>6</v>
      </c>
      <c r="F149" s="11">
        <v>1</v>
      </c>
      <c r="G149" s="11" t="s">
        <v>707</v>
      </c>
      <c r="H149" s="11" t="s">
        <v>708</v>
      </c>
      <c r="I149" s="11" t="s">
        <v>881</v>
      </c>
      <c r="J149" s="11"/>
    </row>
    <row r="150" spans="1:10" ht="56.25">
      <c r="A150" s="11" t="s">
        <v>660</v>
      </c>
      <c r="B150" s="10" t="s">
        <v>26</v>
      </c>
      <c r="C150" s="11" t="s">
        <v>710</v>
      </c>
      <c r="D150" s="47"/>
      <c r="E150" s="11">
        <v>6</v>
      </c>
      <c r="F150" s="11">
        <v>1</v>
      </c>
      <c r="G150" s="11" t="s">
        <v>711</v>
      </c>
      <c r="H150" s="11" t="s">
        <v>712</v>
      </c>
      <c r="I150" s="11" t="s">
        <v>713</v>
      </c>
      <c r="J150" s="11"/>
    </row>
    <row r="151" spans="1:10" ht="93.75">
      <c r="A151" s="11" t="s">
        <v>662</v>
      </c>
      <c r="B151" s="10" t="s">
        <v>36</v>
      </c>
      <c r="C151" s="11" t="s">
        <v>714</v>
      </c>
      <c r="D151" s="47"/>
      <c r="E151" s="11">
        <v>36</v>
      </c>
      <c r="F151" s="11">
        <v>0</v>
      </c>
      <c r="G151" s="11" t="s">
        <v>695</v>
      </c>
      <c r="H151" s="18" t="s">
        <v>696</v>
      </c>
      <c r="I151" s="11" t="s">
        <v>697</v>
      </c>
      <c r="J151" s="11"/>
    </row>
    <row r="152" spans="1:10" ht="225">
      <c r="A152" s="11" t="s">
        <v>663</v>
      </c>
      <c r="B152" s="10" t="s">
        <v>39</v>
      </c>
      <c r="C152" s="11" t="s">
        <v>715</v>
      </c>
      <c r="D152" s="47"/>
      <c r="E152" s="11" t="s">
        <v>882</v>
      </c>
      <c r="F152" s="11">
        <v>11</v>
      </c>
      <c r="G152" s="11" t="s">
        <v>695</v>
      </c>
      <c r="H152" s="18" t="s">
        <v>696</v>
      </c>
      <c r="I152" s="11" t="s">
        <v>697</v>
      </c>
      <c r="J152" s="11"/>
    </row>
    <row r="153" spans="1:10" ht="112.5">
      <c r="A153" s="11" t="s">
        <v>548</v>
      </c>
      <c r="B153" s="10" t="s">
        <v>40</v>
      </c>
      <c r="C153" s="18" t="s">
        <v>716</v>
      </c>
      <c r="D153" s="48"/>
      <c r="E153" s="11">
        <v>16</v>
      </c>
      <c r="F153" s="11">
        <v>4</v>
      </c>
      <c r="G153" s="11" t="s">
        <v>717</v>
      </c>
      <c r="H153" s="11" t="s">
        <v>718</v>
      </c>
      <c r="I153" s="11" t="s">
        <v>883</v>
      </c>
      <c r="J153" s="11"/>
    </row>
    <row r="154" spans="1:10" ht="18.75">
      <c r="A154" s="56" t="s">
        <v>41</v>
      </c>
      <c r="B154" s="56"/>
      <c r="C154" s="11"/>
      <c r="D154" s="11"/>
      <c r="E154" s="13">
        <f>SUM(E141:E153)</f>
        <v>289</v>
      </c>
      <c r="F154" s="13">
        <f>SUM(F141:F153)</f>
        <v>45</v>
      </c>
      <c r="G154" s="11"/>
      <c r="H154" s="11"/>
      <c r="I154" s="11"/>
      <c r="J154" s="11"/>
    </row>
    <row r="155" spans="1:10" ht="18.75">
      <c r="A155" s="65" t="s">
        <v>415</v>
      </c>
      <c r="B155" s="65"/>
      <c r="C155" s="65"/>
      <c r="D155" s="65"/>
      <c r="E155" s="65"/>
      <c r="F155" s="65"/>
      <c r="G155" s="65"/>
      <c r="H155" s="65"/>
      <c r="I155" s="65"/>
      <c r="J155" s="65"/>
    </row>
    <row r="156" spans="1:10" ht="18.75">
      <c r="A156" s="66" t="s">
        <v>654</v>
      </c>
      <c r="B156" s="60" t="s">
        <v>355</v>
      </c>
      <c r="C156" s="3" t="s">
        <v>356</v>
      </c>
      <c r="D156" s="40" t="s">
        <v>903</v>
      </c>
      <c r="E156" s="66">
        <v>3</v>
      </c>
      <c r="F156" s="66">
        <v>0</v>
      </c>
      <c r="G156" s="66"/>
      <c r="H156" s="3" t="s">
        <v>359</v>
      </c>
      <c r="I156" s="3" t="s">
        <v>360</v>
      </c>
      <c r="J156" s="66"/>
    </row>
    <row r="157" spans="1:10" ht="18.75">
      <c r="A157" s="66"/>
      <c r="B157" s="60"/>
      <c r="C157" s="3" t="s">
        <v>357</v>
      </c>
      <c r="D157" s="41"/>
      <c r="E157" s="66"/>
      <c r="F157" s="66"/>
      <c r="G157" s="66"/>
      <c r="H157" s="3"/>
      <c r="I157" s="3" t="s">
        <v>361</v>
      </c>
      <c r="J157" s="66"/>
    </row>
    <row r="158" spans="1:10" ht="18.75">
      <c r="A158" s="66"/>
      <c r="B158" s="60"/>
      <c r="C158" s="3" t="s">
        <v>358</v>
      </c>
      <c r="D158" s="41"/>
      <c r="E158" s="66"/>
      <c r="F158" s="66"/>
      <c r="G158" s="66"/>
      <c r="H158" s="3"/>
      <c r="I158" s="3" t="s">
        <v>362</v>
      </c>
      <c r="J158" s="66"/>
    </row>
    <row r="159" spans="1:10" ht="18.75">
      <c r="A159" s="66"/>
      <c r="B159" s="60"/>
      <c r="C159" s="20"/>
      <c r="D159" s="41"/>
      <c r="E159" s="66"/>
      <c r="F159" s="66"/>
      <c r="G159" s="66"/>
      <c r="H159" s="3" t="s">
        <v>359</v>
      </c>
      <c r="I159" s="3" t="s">
        <v>363</v>
      </c>
      <c r="J159" s="66"/>
    </row>
    <row r="160" spans="1:10" ht="37.5">
      <c r="A160" s="66" t="s">
        <v>526</v>
      </c>
      <c r="B160" s="60" t="s">
        <v>13</v>
      </c>
      <c r="C160" s="3" t="s">
        <v>364</v>
      </c>
      <c r="D160" s="41"/>
      <c r="E160" s="66">
        <v>2</v>
      </c>
      <c r="F160" s="66">
        <v>0</v>
      </c>
      <c r="G160" s="66" t="s">
        <v>365</v>
      </c>
      <c r="H160" s="66" t="s">
        <v>220</v>
      </c>
      <c r="I160" s="3" t="s">
        <v>366</v>
      </c>
      <c r="J160" s="66"/>
    </row>
    <row r="161" spans="1:10" ht="18.75">
      <c r="A161" s="66"/>
      <c r="B161" s="60"/>
      <c r="C161" s="3" t="s">
        <v>357</v>
      </c>
      <c r="D161" s="41"/>
      <c r="E161" s="66"/>
      <c r="F161" s="66"/>
      <c r="G161" s="66"/>
      <c r="H161" s="66"/>
      <c r="I161" s="3" t="s">
        <v>367</v>
      </c>
      <c r="J161" s="66"/>
    </row>
    <row r="162" spans="1:10" ht="18.75">
      <c r="A162" s="66"/>
      <c r="B162" s="60"/>
      <c r="C162" s="3" t="s">
        <v>358</v>
      </c>
      <c r="D162" s="41"/>
      <c r="E162" s="66"/>
      <c r="F162" s="66"/>
      <c r="G162" s="66"/>
      <c r="H162" s="66"/>
      <c r="I162" s="20"/>
      <c r="J162" s="66"/>
    </row>
    <row r="163" spans="1:10" ht="18.75">
      <c r="A163" s="66" t="s">
        <v>530</v>
      </c>
      <c r="B163" s="60" t="s">
        <v>368</v>
      </c>
      <c r="C163" s="3" t="s">
        <v>356</v>
      </c>
      <c r="D163" s="41"/>
      <c r="E163" s="66">
        <v>16</v>
      </c>
      <c r="F163" s="66">
        <v>6</v>
      </c>
      <c r="G163" s="66" t="s">
        <v>369</v>
      </c>
      <c r="H163" s="66" t="s">
        <v>222</v>
      </c>
      <c r="I163" s="3" t="s">
        <v>366</v>
      </c>
      <c r="J163" s="66"/>
    </row>
    <row r="164" spans="1:10" ht="18.75">
      <c r="A164" s="66"/>
      <c r="B164" s="60"/>
      <c r="C164" s="3" t="s">
        <v>357</v>
      </c>
      <c r="D164" s="41"/>
      <c r="E164" s="66"/>
      <c r="F164" s="66"/>
      <c r="G164" s="66"/>
      <c r="H164" s="66"/>
      <c r="I164" s="3" t="s">
        <v>370</v>
      </c>
      <c r="J164" s="66"/>
    </row>
    <row r="165" spans="1:10" ht="18.75">
      <c r="A165" s="66"/>
      <c r="B165" s="60"/>
      <c r="C165" s="3" t="s">
        <v>358</v>
      </c>
      <c r="D165" s="41"/>
      <c r="E165" s="66"/>
      <c r="F165" s="66"/>
      <c r="G165" s="66"/>
      <c r="H165" s="66"/>
      <c r="I165" s="20"/>
      <c r="J165" s="66"/>
    </row>
    <row r="166" spans="1:10" ht="37.5">
      <c r="A166" s="66" t="s">
        <v>534</v>
      </c>
      <c r="B166" s="60" t="s">
        <v>287</v>
      </c>
      <c r="C166" s="66" t="s">
        <v>356</v>
      </c>
      <c r="D166" s="41"/>
      <c r="E166" s="66">
        <v>16</v>
      </c>
      <c r="F166" s="66">
        <v>6</v>
      </c>
      <c r="G166" s="3" t="s">
        <v>371</v>
      </c>
      <c r="H166" s="3" t="s">
        <v>372</v>
      </c>
      <c r="I166" s="3" t="s">
        <v>366</v>
      </c>
      <c r="J166" s="66"/>
    </row>
    <row r="167" spans="1:10" ht="18.75">
      <c r="A167" s="66"/>
      <c r="B167" s="60"/>
      <c r="C167" s="66"/>
      <c r="D167" s="41"/>
      <c r="E167" s="66"/>
      <c r="F167" s="66"/>
      <c r="G167" s="3"/>
      <c r="H167" s="3"/>
      <c r="I167" s="3" t="s">
        <v>373</v>
      </c>
      <c r="J167" s="66"/>
    </row>
    <row r="168" spans="1:10" ht="37.5">
      <c r="A168" s="66"/>
      <c r="B168" s="60"/>
      <c r="C168" s="66"/>
      <c r="D168" s="41"/>
      <c r="E168" s="66"/>
      <c r="F168" s="66"/>
      <c r="G168" s="3" t="s">
        <v>369</v>
      </c>
      <c r="H168" s="3" t="s">
        <v>222</v>
      </c>
      <c r="I168" s="3"/>
      <c r="J168" s="66"/>
    </row>
    <row r="169" spans="1:10" ht="18.75">
      <c r="A169" s="66"/>
      <c r="B169" s="60"/>
      <c r="C169" s="66"/>
      <c r="D169" s="41"/>
      <c r="E169" s="66"/>
      <c r="F169" s="66"/>
      <c r="G169" s="20"/>
      <c r="H169" s="20"/>
      <c r="I169" s="3" t="s">
        <v>370</v>
      </c>
      <c r="J169" s="66"/>
    </row>
    <row r="170" spans="1:10" ht="37.5">
      <c r="A170" s="66" t="s">
        <v>535</v>
      </c>
      <c r="B170" s="60" t="s">
        <v>374</v>
      </c>
      <c r="C170" s="3" t="s">
        <v>356</v>
      </c>
      <c r="D170" s="41"/>
      <c r="E170" s="66">
        <v>3</v>
      </c>
      <c r="F170" s="66">
        <v>0</v>
      </c>
      <c r="G170" s="3" t="s">
        <v>371</v>
      </c>
      <c r="H170" s="3" t="s">
        <v>376</v>
      </c>
      <c r="I170" s="3" t="s">
        <v>366</v>
      </c>
      <c r="J170" s="66"/>
    </row>
    <row r="171" spans="1:10" ht="18.75">
      <c r="A171" s="66"/>
      <c r="B171" s="60"/>
      <c r="C171" s="3" t="s">
        <v>357</v>
      </c>
      <c r="D171" s="41"/>
      <c r="E171" s="66"/>
      <c r="F171" s="66"/>
      <c r="G171" s="3"/>
      <c r="H171" s="3" t="s">
        <v>222</v>
      </c>
      <c r="I171" s="3" t="s">
        <v>373</v>
      </c>
      <c r="J171" s="66"/>
    </row>
    <row r="172" spans="1:10" ht="37.5">
      <c r="A172" s="66"/>
      <c r="B172" s="60"/>
      <c r="C172" s="3" t="s">
        <v>358</v>
      </c>
      <c r="D172" s="41"/>
      <c r="E172" s="66"/>
      <c r="F172" s="66"/>
      <c r="G172" s="3" t="s">
        <v>375</v>
      </c>
      <c r="H172" s="3" t="s">
        <v>377</v>
      </c>
      <c r="I172" s="3"/>
      <c r="J172" s="66"/>
    </row>
    <row r="173" spans="1:10" ht="18.75">
      <c r="A173" s="66"/>
      <c r="B173" s="60"/>
      <c r="C173" s="20"/>
      <c r="D173" s="41"/>
      <c r="E173" s="66"/>
      <c r="F173" s="66"/>
      <c r="G173" s="3"/>
      <c r="H173" s="20"/>
      <c r="I173" s="3" t="s">
        <v>370</v>
      </c>
      <c r="J173" s="66"/>
    </row>
    <row r="174" spans="1:10" ht="37.5">
      <c r="A174" s="66"/>
      <c r="B174" s="60"/>
      <c r="C174" s="20"/>
      <c r="D174" s="41"/>
      <c r="E174" s="66"/>
      <c r="F174" s="66"/>
      <c r="G174" s="3" t="s">
        <v>365</v>
      </c>
      <c r="H174" s="20"/>
      <c r="I174" s="3"/>
      <c r="J174" s="66"/>
    </row>
    <row r="175" spans="1:10" ht="18.75">
      <c r="A175" s="66"/>
      <c r="B175" s="60"/>
      <c r="C175" s="20"/>
      <c r="D175" s="41"/>
      <c r="E175" s="66"/>
      <c r="F175" s="66"/>
      <c r="G175" s="20"/>
      <c r="H175" s="20"/>
      <c r="I175" s="3"/>
      <c r="J175" s="66"/>
    </row>
    <row r="176" spans="1:10" ht="18.75">
      <c r="A176" s="66"/>
      <c r="B176" s="60"/>
      <c r="C176" s="20"/>
      <c r="D176" s="41"/>
      <c r="E176" s="66"/>
      <c r="F176" s="66"/>
      <c r="G176" s="20"/>
      <c r="H176" s="20"/>
      <c r="I176" s="3" t="s">
        <v>367</v>
      </c>
      <c r="J176" s="66"/>
    </row>
    <row r="177" spans="1:10" ht="37.5">
      <c r="A177" s="66" t="s">
        <v>536</v>
      </c>
      <c r="B177" s="60" t="s">
        <v>378</v>
      </c>
      <c r="C177" s="66" t="s">
        <v>223</v>
      </c>
      <c r="D177" s="41"/>
      <c r="E177" s="66">
        <v>11</v>
      </c>
      <c r="F177" s="66">
        <v>1</v>
      </c>
      <c r="G177" s="3" t="s">
        <v>379</v>
      </c>
      <c r="H177" s="3" t="s">
        <v>377</v>
      </c>
      <c r="I177" s="3" t="s">
        <v>366</v>
      </c>
      <c r="J177" s="66"/>
    </row>
    <row r="178" spans="1:10" ht="18.75">
      <c r="A178" s="66"/>
      <c r="B178" s="60"/>
      <c r="C178" s="66"/>
      <c r="D178" s="41"/>
      <c r="E178" s="66"/>
      <c r="F178" s="66"/>
      <c r="G178" s="3"/>
      <c r="H178" s="3"/>
      <c r="I178" s="3"/>
      <c r="J178" s="66"/>
    </row>
    <row r="179" spans="1:10" ht="18.75">
      <c r="A179" s="66"/>
      <c r="B179" s="60"/>
      <c r="C179" s="66"/>
      <c r="D179" s="41"/>
      <c r="E179" s="66"/>
      <c r="F179" s="66"/>
      <c r="G179" s="3"/>
      <c r="H179" s="3" t="s">
        <v>57</v>
      </c>
      <c r="I179" s="3" t="s">
        <v>367</v>
      </c>
      <c r="J179" s="66"/>
    </row>
    <row r="180" spans="1:10" ht="18.75">
      <c r="A180" s="66"/>
      <c r="B180" s="60"/>
      <c r="C180" s="66"/>
      <c r="D180" s="41"/>
      <c r="E180" s="66"/>
      <c r="F180" s="66"/>
      <c r="G180" s="3" t="s">
        <v>380</v>
      </c>
      <c r="H180" s="3"/>
      <c r="I180" s="3"/>
      <c r="J180" s="66"/>
    </row>
    <row r="181" spans="1:10" ht="18.75">
      <c r="A181" s="66"/>
      <c r="B181" s="60"/>
      <c r="C181" s="66"/>
      <c r="D181" s="41"/>
      <c r="E181" s="66"/>
      <c r="F181" s="66"/>
      <c r="G181" s="3" t="s">
        <v>381</v>
      </c>
      <c r="H181" s="3"/>
      <c r="I181" s="8">
        <v>21126</v>
      </c>
      <c r="J181" s="66"/>
    </row>
    <row r="182" spans="1:10" ht="18.75">
      <c r="A182" s="66"/>
      <c r="B182" s="60"/>
      <c r="C182" s="66"/>
      <c r="D182" s="41"/>
      <c r="E182" s="66"/>
      <c r="F182" s="66"/>
      <c r="G182" s="3" t="s">
        <v>382</v>
      </c>
      <c r="H182" s="3" t="s">
        <v>384</v>
      </c>
      <c r="I182" s="3"/>
      <c r="J182" s="66"/>
    </row>
    <row r="183" spans="1:10" ht="18.75">
      <c r="A183" s="66"/>
      <c r="B183" s="60"/>
      <c r="C183" s="66"/>
      <c r="D183" s="41"/>
      <c r="E183" s="66"/>
      <c r="F183" s="66"/>
      <c r="G183" s="3"/>
      <c r="H183" s="3"/>
      <c r="I183" s="3"/>
      <c r="J183" s="66"/>
    </row>
    <row r="184" spans="1:10" ht="37.5">
      <c r="A184" s="66"/>
      <c r="B184" s="60"/>
      <c r="C184" s="66"/>
      <c r="D184" s="41"/>
      <c r="E184" s="66"/>
      <c r="F184" s="66"/>
      <c r="G184" s="3" t="s">
        <v>383</v>
      </c>
      <c r="H184" s="3" t="s">
        <v>159</v>
      </c>
      <c r="I184" s="3"/>
      <c r="J184" s="66"/>
    </row>
    <row r="185" spans="1:10" ht="18.75">
      <c r="A185" s="66"/>
      <c r="B185" s="60"/>
      <c r="C185" s="66"/>
      <c r="D185" s="41"/>
      <c r="E185" s="66"/>
      <c r="F185" s="66"/>
      <c r="G185" s="20"/>
      <c r="H185" s="20"/>
      <c r="I185" s="3" t="s">
        <v>385</v>
      </c>
      <c r="J185" s="66"/>
    </row>
    <row r="186" spans="1:10" ht="18.75">
      <c r="A186" s="66"/>
      <c r="B186" s="60"/>
      <c r="C186" s="66"/>
      <c r="D186" s="41"/>
      <c r="E186" s="66"/>
      <c r="F186" s="66"/>
      <c r="G186" s="20"/>
      <c r="H186" s="20"/>
      <c r="I186" s="3"/>
      <c r="J186" s="66"/>
    </row>
    <row r="187" spans="1:10" ht="18.75">
      <c r="A187" s="66"/>
      <c r="B187" s="60"/>
      <c r="C187" s="66"/>
      <c r="D187" s="41"/>
      <c r="E187" s="66"/>
      <c r="F187" s="66"/>
      <c r="G187" s="20"/>
      <c r="H187" s="20"/>
      <c r="I187" s="3"/>
      <c r="J187" s="66"/>
    </row>
    <row r="188" spans="1:10" ht="37.5">
      <c r="A188" s="66" t="s">
        <v>537</v>
      </c>
      <c r="B188" s="60" t="s">
        <v>386</v>
      </c>
      <c r="C188" s="66" t="s">
        <v>223</v>
      </c>
      <c r="D188" s="41"/>
      <c r="E188" s="66">
        <v>16</v>
      </c>
      <c r="F188" s="66">
        <v>12</v>
      </c>
      <c r="G188" s="3" t="s">
        <v>375</v>
      </c>
      <c r="H188" s="3" t="s">
        <v>387</v>
      </c>
      <c r="I188" s="3" t="s">
        <v>366</v>
      </c>
      <c r="J188" s="66"/>
    </row>
    <row r="189" spans="1:10" ht="37.5">
      <c r="A189" s="66"/>
      <c r="B189" s="60"/>
      <c r="C189" s="66"/>
      <c r="D189" s="41"/>
      <c r="E189" s="66"/>
      <c r="F189" s="66"/>
      <c r="G189" s="3"/>
      <c r="H189" s="3" t="s">
        <v>377</v>
      </c>
      <c r="I189" s="3" t="s">
        <v>388</v>
      </c>
      <c r="J189" s="66"/>
    </row>
    <row r="190" spans="1:10" ht="37.5">
      <c r="A190" s="66"/>
      <c r="B190" s="60"/>
      <c r="C190" s="66"/>
      <c r="D190" s="41"/>
      <c r="E190" s="66"/>
      <c r="F190" s="66"/>
      <c r="G190" s="3" t="s">
        <v>365</v>
      </c>
      <c r="H190" s="3" t="s">
        <v>384</v>
      </c>
      <c r="I190" s="3"/>
      <c r="J190" s="66"/>
    </row>
    <row r="191" spans="1:10" ht="18.75">
      <c r="A191" s="66"/>
      <c r="B191" s="60"/>
      <c r="C191" s="66"/>
      <c r="D191" s="41"/>
      <c r="E191" s="66"/>
      <c r="F191" s="66"/>
      <c r="G191" s="3"/>
      <c r="H191" s="20"/>
      <c r="I191" s="3"/>
      <c r="J191" s="66"/>
    </row>
    <row r="192" spans="1:10" ht="37.5">
      <c r="A192" s="66"/>
      <c r="B192" s="60"/>
      <c r="C192" s="66"/>
      <c r="D192" s="41"/>
      <c r="E192" s="66"/>
      <c r="F192" s="66"/>
      <c r="G192" s="3" t="s">
        <v>383</v>
      </c>
      <c r="H192" s="20"/>
      <c r="I192" s="3" t="s">
        <v>389</v>
      </c>
      <c r="J192" s="66"/>
    </row>
    <row r="193" spans="1:10" ht="18.75">
      <c r="A193" s="66"/>
      <c r="B193" s="60"/>
      <c r="C193" s="66"/>
      <c r="D193" s="41"/>
      <c r="E193" s="66"/>
      <c r="F193" s="66"/>
      <c r="G193" s="20"/>
      <c r="H193" s="20"/>
      <c r="I193" s="3"/>
      <c r="J193" s="66"/>
    </row>
    <row r="194" spans="1:10" ht="18.75">
      <c r="A194" s="66"/>
      <c r="B194" s="60"/>
      <c r="C194" s="66"/>
      <c r="D194" s="41"/>
      <c r="E194" s="66"/>
      <c r="F194" s="66"/>
      <c r="G194" s="20"/>
      <c r="H194" s="20"/>
      <c r="I194" s="3"/>
      <c r="J194" s="66"/>
    </row>
    <row r="195" spans="1:10" ht="18.75">
      <c r="A195" s="66"/>
      <c r="B195" s="60"/>
      <c r="C195" s="66"/>
      <c r="D195" s="41"/>
      <c r="E195" s="66"/>
      <c r="F195" s="66"/>
      <c r="G195" s="20"/>
      <c r="H195" s="20"/>
      <c r="I195" s="3" t="s">
        <v>390</v>
      </c>
      <c r="J195" s="66"/>
    </row>
    <row r="196" spans="1:10" ht="37.5">
      <c r="A196" s="66" t="s">
        <v>538</v>
      </c>
      <c r="B196" s="60" t="s">
        <v>391</v>
      </c>
      <c r="C196" s="3" t="s">
        <v>356</v>
      </c>
      <c r="D196" s="41"/>
      <c r="E196" s="66">
        <v>32</v>
      </c>
      <c r="F196" s="66">
        <v>12</v>
      </c>
      <c r="G196" s="3" t="s">
        <v>392</v>
      </c>
      <c r="H196" s="3" t="s">
        <v>387</v>
      </c>
      <c r="I196" s="3" t="s">
        <v>366</v>
      </c>
      <c r="J196" s="66"/>
    </row>
    <row r="197" spans="1:10" ht="18.75">
      <c r="A197" s="66"/>
      <c r="B197" s="60"/>
      <c r="C197" s="3" t="s">
        <v>357</v>
      </c>
      <c r="D197" s="41"/>
      <c r="E197" s="66"/>
      <c r="F197" s="66"/>
      <c r="G197" s="3"/>
      <c r="H197" s="3"/>
      <c r="I197" s="3" t="s">
        <v>388</v>
      </c>
      <c r="J197" s="66"/>
    </row>
    <row r="198" spans="1:10" ht="37.5">
      <c r="A198" s="66"/>
      <c r="B198" s="60"/>
      <c r="C198" s="3" t="s">
        <v>358</v>
      </c>
      <c r="D198" s="41"/>
      <c r="E198" s="66"/>
      <c r="F198" s="66"/>
      <c r="G198" s="3"/>
      <c r="H198" s="3" t="s">
        <v>394</v>
      </c>
      <c r="I198" s="3"/>
      <c r="J198" s="66"/>
    </row>
    <row r="199" spans="1:10" ht="37.5">
      <c r="A199" s="66"/>
      <c r="B199" s="60"/>
      <c r="C199" s="20"/>
      <c r="D199" s="41"/>
      <c r="E199" s="66"/>
      <c r="F199" s="66"/>
      <c r="G199" s="3" t="s">
        <v>393</v>
      </c>
      <c r="H199" s="3" t="s">
        <v>377</v>
      </c>
      <c r="I199" s="3"/>
      <c r="J199" s="66"/>
    </row>
    <row r="200" spans="1:10" ht="18.75">
      <c r="A200" s="66"/>
      <c r="B200" s="60"/>
      <c r="C200" s="20"/>
      <c r="D200" s="41"/>
      <c r="E200" s="66"/>
      <c r="F200" s="66"/>
      <c r="G200" s="3"/>
      <c r="H200" s="20"/>
      <c r="I200" s="3" t="s">
        <v>395</v>
      </c>
      <c r="J200" s="66"/>
    </row>
    <row r="201" spans="1:10" ht="18.75">
      <c r="A201" s="66"/>
      <c r="B201" s="60"/>
      <c r="C201" s="20"/>
      <c r="D201" s="41"/>
      <c r="E201" s="66"/>
      <c r="F201" s="66"/>
      <c r="G201" s="3"/>
      <c r="H201" s="20"/>
      <c r="I201" s="3"/>
      <c r="J201" s="66"/>
    </row>
    <row r="202" spans="1:10" ht="37.5">
      <c r="A202" s="66"/>
      <c r="B202" s="60"/>
      <c r="C202" s="20"/>
      <c r="D202" s="41"/>
      <c r="E202" s="66"/>
      <c r="F202" s="66"/>
      <c r="G202" s="3" t="s">
        <v>365</v>
      </c>
      <c r="H202" s="20"/>
      <c r="I202" s="3"/>
      <c r="J202" s="66"/>
    </row>
    <row r="203" spans="1:10" ht="18.75">
      <c r="A203" s="66"/>
      <c r="B203" s="60"/>
      <c r="C203" s="20"/>
      <c r="D203" s="41"/>
      <c r="E203" s="66"/>
      <c r="F203" s="66"/>
      <c r="G203" s="20"/>
      <c r="H203" s="20"/>
      <c r="I203" s="3"/>
      <c r="J203" s="66"/>
    </row>
    <row r="204" spans="1:10" ht="18.75">
      <c r="A204" s="66"/>
      <c r="B204" s="60"/>
      <c r="C204" s="20"/>
      <c r="D204" s="41"/>
      <c r="E204" s="66"/>
      <c r="F204" s="66"/>
      <c r="G204" s="20"/>
      <c r="H204" s="20"/>
      <c r="I204" s="3" t="s">
        <v>367</v>
      </c>
      <c r="J204" s="66"/>
    </row>
    <row r="205" spans="1:10" ht="37.5">
      <c r="A205" s="66" t="s">
        <v>396</v>
      </c>
      <c r="B205" s="60" t="s">
        <v>397</v>
      </c>
      <c r="C205" s="66" t="s">
        <v>398</v>
      </c>
      <c r="D205" s="41"/>
      <c r="E205" s="66">
        <v>25</v>
      </c>
      <c r="F205" s="66">
        <v>3</v>
      </c>
      <c r="G205" s="3" t="s">
        <v>399</v>
      </c>
      <c r="H205" s="3" t="s">
        <v>394</v>
      </c>
      <c r="I205" s="3" t="s">
        <v>366</v>
      </c>
      <c r="J205" s="66"/>
    </row>
    <row r="206" spans="1:10" ht="37.5">
      <c r="A206" s="66"/>
      <c r="B206" s="60"/>
      <c r="C206" s="66"/>
      <c r="D206" s="41"/>
      <c r="E206" s="66"/>
      <c r="F206" s="66"/>
      <c r="G206" s="3"/>
      <c r="H206" s="3" t="s">
        <v>377</v>
      </c>
      <c r="I206" s="3" t="s">
        <v>395</v>
      </c>
      <c r="J206" s="66"/>
    </row>
    <row r="207" spans="1:10" ht="18.75">
      <c r="A207" s="66"/>
      <c r="B207" s="60"/>
      <c r="C207" s="66"/>
      <c r="D207" s="41"/>
      <c r="E207" s="66"/>
      <c r="F207" s="66"/>
      <c r="G207" s="3"/>
      <c r="H207" s="20"/>
      <c r="I207" s="3"/>
      <c r="J207" s="66"/>
    </row>
    <row r="208" spans="1:10" ht="37.5">
      <c r="A208" s="66"/>
      <c r="B208" s="60"/>
      <c r="C208" s="66"/>
      <c r="D208" s="41"/>
      <c r="E208" s="66"/>
      <c r="F208" s="66"/>
      <c r="G208" s="3" t="s">
        <v>365</v>
      </c>
      <c r="H208" s="20"/>
      <c r="I208" s="3"/>
      <c r="J208" s="66"/>
    </row>
    <row r="209" spans="1:10" ht="18.75">
      <c r="A209" s="66"/>
      <c r="B209" s="60"/>
      <c r="C209" s="66"/>
      <c r="D209" s="41"/>
      <c r="E209" s="66"/>
      <c r="F209" s="66"/>
      <c r="G209" s="20"/>
      <c r="H209" s="20"/>
      <c r="I209" s="3"/>
      <c r="J209" s="66"/>
    </row>
    <row r="210" spans="1:10" ht="18.75">
      <c r="A210" s="66"/>
      <c r="B210" s="60"/>
      <c r="C210" s="66"/>
      <c r="D210" s="41"/>
      <c r="E210" s="66"/>
      <c r="F210" s="66"/>
      <c r="G210" s="20"/>
      <c r="H210" s="20"/>
      <c r="I210" s="3" t="s">
        <v>367</v>
      </c>
      <c r="J210" s="66"/>
    </row>
    <row r="211" spans="1:10" ht="37.5">
      <c r="A211" s="66" t="s">
        <v>400</v>
      </c>
      <c r="B211" s="60" t="s">
        <v>36</v>
      </c>
      <c r="C211" s="3" t="s">
        <v>356</v>
      </c>
      <c r="D211" s="41"/>
      <c r="E211" s="66">
        <v>12</v>
      </c>
      <c r="F211" s="66">
        <v>6</v>
      </c>
      <c r="G211" s="3" t="s">
        <v>375</v>
      </c>
      <c r="H211" s="3" t="s">
        <v>387</v>
      </c>
      <c r="I211" s="3" t="s">
        <v>366</v>
      </c>
      <c r="J211" s="66"/>
    </row>
    <row r="212" spans="1:10" ht="37.5">
      <c r="A212" s="66"/>
      <c r="B212" s="60"/>
      <c r="C212" s="3" t="s">
        <v>357</v>
      </c>
      <c r="D212" s="41"/>
      <c r="E212" s="66"/>
      <c r="F212" s="66"/>
      <c r="G212" s="3"/>
      <c r="H212" s="3" t="s">
        <v>377</v>
      </c>
      <c r="I212" s="3" t="s">
        <v>401</v>
      </c>
      <c r="J212" s="66"/>
    </row>
    <row r="213" spans="1:10" ht="37.5">
      <c r="A213" s="66"/>
      <c r="B213" s="60"/>
      <c r="C213" s="3" t="s">
        <v>358</v>
      </c>
      <c r="D213" s="41"/>
      <c r="E213" s="66"/>
      <c r="F213" s="66"/>
      <c r="G213" s="3" t="s">
        <v>365</v>
      </c>
      <c r="H213" s="20"/>
      <c r="I213" s="3"/>
      <c r="J213" s="66"/>
    </row>
    <row r="214" spans="1:10" ht="18.75">
      <c r="A214" s="66"/>
      <c r="B214" s="60"/>
      <c r="C214" s="20"/>
      <c r="D214" s="41"/>
      <c r="E214" s="66"/>
      <c r="F214" s="66"/>
      <c r="G214" s="20"/>
      <c r="H214" s="20"/>
      <c r="I214" s="3"/>
      <c r="J214" s="66"/>
    </row>
    <row r="215" spans="1:10" ht="18.75">
      <c r="A215" s="66"/>
      <c r="B215" s="60"/>
      <c r="C215" s="20"/>
      <c r="D215" s="41"/>
      <c r="E215" s="66"/>
      <c r="F215" s="66"/>
      <c r="G215" s="20"/>
      <c r="H215" s="20"/>
      <c r="I215" s="3"/>
      <c r="J215" s="66"/>
    </row>
    <row r="216" spans="1:10" ht="18.75">
      <c r="A216" s="66"/>
      <c r="B216" s="60"/>
      <c r="C216" s="20"/>
      <c r="D216" s="41"/>
      <c r="E216" s="66"/>
      <c r="F216" s="66"/>
      <c r="G216" s="20"/>
      <c r="H216" s="20"/>
      <c r="I216" s="3" t="s">
        <v>367</v>
      </c>
      <c r="J216" s="66"/>
    </row>
    <row r="217" spans="1:10" ht="37.5">
      <c r="A217" s="66" t="s">
        <v>402</v>
      </c>
      <c r="B217" s="60" t="s">
        <v>403</v>
      </c>
      <c r="C217" s="3" t="s">
        <v>356</v>
      </c>
      <c r="D217" s="41"/>
      <c r="E217" s="66">
        <v>20</v>
      </c>
      <c r="F217" s="66">
        <v>7</v>
      </c>
      <c r="G217" s="3" t="s">
        <v>369</v>
      </c>
      <c r="H217" s="3" t="s">
        <v>387</v>
      </c>
      <c r="I217" s="3" t="s">
        <v>366</v>
      </c>
      <c r="J217" s="66"/>
    </row>
    <row r="218" spans="1:10" ht="18.75">
      <c r="A218" s="66"/>
      <c r="B218" s="60"/>
      <c r="C218" s="3" t="s">
        <v>357</v>
      </c>
      <c r="D218" s="41"/>
      <c r="E218" s="66"/>
      <c r="F218" s="66"/>
      <c r="G218" s="3"/>
      <c r="H218" s="3"/>
      <c r="I218" s="3" t="s">
        <v>401</v>
      </c>
      <c r="J218" s="66"/>
    </row>
    <row r="219" spans="1:10" ht="37.5">
      <c r="A219" s="66"/>
      <c r="B219" s="60"/>
      <c r="C219" s="3" t="s">
        <v>358</v>
      </c>
      <c r="D219" s="41"/>
      <c r="E219" s="66"/>
      <c r="F219" s="66"/>
      <c r="G219" s="3"/>
      <c r="H219" s="3" t="s">
        <v>394</v>
      </c>
      <c r="I219" s="3"/>
      <c r="J219" s="66"/>
    </row>
    <row r="220" spans="1:10" ht="37.5">
      <c r="A220" s="66"/>
      <c r="B220" s="60"/>
      <c r="C220" s="20"/>
      <c r="D220" s="41"/>
      <c r="E220" s="66"/>
      <c r="F220" s="66"/>
      <c r="G220" s="3" t="s">
        <v>393</v>
      </c>
      <c r="H220" s="3" t="s">
        <v>377</v>
      </c>
      <c r="I220" s="3"/>
      <c r="J220" s="66"/>
    </row>
    <row r="221" spans="1:10" ht="18.75">
      <c r="A221" s="66"/>
      <c r="B221" s="60"/>
      <c r="C221" s="20"/>
      <c r="D221" s="41"/>
      <c r="E221" s="66"/>
      <c r="F221" s="66"/>
      <c r="G221" s="3"/>
      <c r="H221" s="3"/>
      <c r="I221" s="3" t="s">
        <v>395</v>
      </c>
      <c r="J221" s="66"/>
    </row>
    <row r="222" spans="1:10" ht="18.75">
      <c r="A222" s="66"/>
      <c r="B222" s="60"/>
      <c r="C222" s="20"/>
      <c r="D222" s="41"/>
      <c r="E222" s="66"/>
      <c r="F222" s="66"/>
      <c r="G222" s="3"/>
      <c r="H222" s="3" t="s">
        <v>384</v>
      </c>
      <c r="I222" s="3"/>
      <c r="J222" s="66"/>
    </row>
    <row r="223" spans="1:10" ht="37.5">
      <c r="A223" s="66"/>
      <c r="B223" s="60"/>
      <c r="C223" s="20"/>
      <c r="D223" s="41"/>
      <c r="E223" s="66"/>
      <c r="F223" s="66"/>
      <c r="G223" s="3" t="s">
        <v>365</v>
      </c>
      <c r="H223" s="20"/>
      <c r="I223" s="3"/>
      <c r="J223" s="66"/>
    </row>
    <row r="224" spans="1:10" ht="18.75">
      <c r="A224" s="66"/>
      <c r="B224" s="60"/>
      <c r="C224" s="20"/>
      <c r="D224" s="41"/>
      <c r="E224" s="66"/>
      <c r="F224" s="66"/>
      <c r="G224" s="3"/>
      <c r="H224" s="20"/>
      <c r="I224" s="3"/>
      <c r="J224" s="66"/>
    </row>
    <row r="225" spans="1:10" ht="18.75">
      <c r="A225" s="66"/>
      <c r="B225" s="60"/>
      <c r="C225" s="20"/>
      <c r="D225" s="41"/>
      <c r="E225" s="66"/>
      <c r="F225" s="66"/>
      <c r="G225" s="3"/>
      <c r="H225" s="20"/>
      <c r="I225" s="3" t="s">
        <v>405</v>
      </c>
      <c r="J225" s="66"/>
    </row>
    <row r="226" spans="1:10" ht="37.5">
      <c r="A226" s="66"/>
      <c r="B226" s="60"/>
      <c r="C226" s="20"/>
      <c r="D226" s="41"/>
      <c r="E226" s="66"/>
      <c r="F226" s="66"/>
      <c r="G226" s="3" t="s">
        <v>404</v>
      </c>
      <c r="H226" s="20"/>
      <c r="I226" s="3"/>
      <c r="J226" s="66"/>
    </row>
    <row r="227" spans="1:10" ht="18.75">
      <c r="A227" s="66"/>
      <c r="B227" s="60"/>
      <c r="C227" s="20"/>
      <c r="D227" s="41"/>
      <c r="E227" s="66"/>
      <c r="F227" s="66"/>
      <c r="G227" s="20"/>
      <c r="H227" s="20"/>
      <c r="I227" s="3"/>
      <c r="J227" s="66"/>
    </row>
    <row r="228" spans="1:10" ht="18.75">
      <c r="A228" s="66"/>
      <c r="B228" s="60"/>
      <c r="C228" s="20"/>
      <c r="D228" s="41"/>
      <c r="E228" s="66"/>
      <c r="F228" s="66"/>
      <c r="G228" s="20"/>
      <c r="H228" s="20"/>
      <c r="I228" s="3"/>
      <c r="J228" s="66"/>
    </row>
    <row r="229" spans="1:10" ht="18.75">
      <c r="A229" s="66"/>
      <c r="B229" s="60"/>
      <c r="C229" s="20"/>
      <c r="D229" s="41"/>
      <c r="E229" s="66"/>
      <c r="F229" s="66"/>
      <c r="G229" s="20"/>
      <c r="H229" s="20"/>
      <c r="I229" s="3" t="s">
        <v>406</v>
      </c>
      <c r="J229" s="66"/>
    </row>
    <row r="230" spans="1:10" ht="37.5">
      <c r="A230" s="66" t="s">
        <v>407</v>
      </c>
      <c r="B230" s="60" t="s">
        <v>408</v>
      </c>
      <c r="C230" s="66" t="s">
        <v>225</v>
      </c>
      <c r="D230" s="41"/>
      <c r="E230" s="66">
        <v>16</v>
      </c>
      <c r="F230" s="66">
        <v>8</v>
      </c>
      <c r="G230" s="3" t="s">
        <v>379</v>
      </c>
      <c r="H230" s="3" t="s">
        <v>410</v>
      </c>
      <c r="I230" s="3" t="s">
        <v>366</v>
      </c>
      <c r="J230" s="66"/>
    </row>
    <row r="231" spans="1:10" ht="18.75">
      <c r="A231" s="66"/>
      <c r="B231" s="60"/>
      <c r="C231" s="66"/>
      <c r="D231" s="41"/>
      <c r="E231" s="66"/>
      <c r="F231" s="66"/>
      <c r="G231" s="3"/>
      <c r="H231" s="3"/>
      <c r="I231" s="3" t="s">
        <v>405</v>
      </c>
      <c r="J231" s="66"/>
    </row>
    <row r="232" spans="1:10" ht="18.75">
      <c r="A232" s="66"/>
      <c r="B232" s="60"/>
      <c r="C232" s="66"/>
      <c r="D232" s="41"/>
      <c r="E232" s="66"/>
      <c r="F232" s="66"/>
      <c r="G232" s="3"/>
      <c r="H232" s="3" t="s">
        <v>411</v>
      </c>
      <c r="I232" s="3"/>
      <c r="J232" s="66"/>
    </row>
    <row r="233" spans="1:10" ht="37.5">
      <c r="A233" s="66"/>
      <c r="B233" s="60"/>
      <c r="C233" s="66"/>
      <c r="D233" s="41"/>
      <c r="E233" s="66"/>
      <c r="F233" s="66"/>
      <c r="G233" s="3" t="s">
        <v>409</v>
      </c>
      <c r="H233" s="3" t="s">
        <v>412</v>
      </c>
      <c r="I233" s="3"/>
      <c r="J233" s="66"/>
    </row>
    <row r="234" spans="1:10" ht="18.75">
      <c r="A234" s="66"/>
      <c r="B234" s="60"/>
      <c r="C234" s="66"/>
      <c r="D234" s="42"/>
      <c r="E234" s="66"/>
      <c r="F234" s="66"/>
      <c r="G234" s="20"/>
      <c r="H234" s="20"/>
      <c r="I234" s="3" t="s">
        <v>413</v>
      </c>
      <c r="J234" s="66"/>
    </row>
    <row r="235" spans="1:10" ht="18.75">
      <c r="A235" s="64" t="s">
        <v>414</v>
      </c>
      <c r="B235" s="64"/>
      <c r="C235" s="3" t="s">
        <v>44</v>
      </c>
      <c r="D235" s="3" t="s">
        <v>44</v>
      </c>
      <c r="E235" s="13">
        <f>SUM(E156:E234)</f>
        <v>172</v>
      </c>
      <c r="F235" s="13">
        <f>SUM(F156:F234)</f>
        <v>61</v>
      </c>
      <c r="G235" s="3" t="s">
        <v>44</v>
      </c>
      <c r="H235" s="3" t="s">
        <v>44</v>
      </c>
      <c r="I235" s="3" t="s">
        <v>44</v>
      </c>
      <c r="J235" s="3" t="s">
        <v>44</v>
      </c>
    </row>
    <row r="236" spans="1:10" ht="18.75">
      <c r="A236" s="65" t="s">
        <v>174</v>
      </c>
      <c r="B236" s="65"/>
      <c r="C236" s="65"/>
      <c r="D236" s="65"/>
      <c r="E236" s="65"/>
      <c r="F236" s="65"/>
      <c r="G236" s="65"/>
      <c r="H236" s="65"/>
      <c r="I236" s="65"/>
      <c r="J236" s="65"/>
    </row>
    <row r="237" spans="1:10" ht="37.5">
      <c r="A237" s="20"/>
      <c r="B237" s="20" t="s">
        <v>286</v>
      </c>
      <c r="C237" s="20" t="s">
        <v>152</v>
      </c>
      <c r="D237" s="40" t="s">
        <v>903</v>
      </c>
      <c r="E237" s="20">
        <v>20</v>
      </c>
      <c r="F237" s="20">
        <v>5</v>
      </c>
      <c r="G237" s="20" t="s">
        <v>153</v>
      </c>
      <c r="H237" s="20" t="s">
        <v>57</v>
      </c>
      <c r="I237" s="20" t="s">
        <v>154</v>
      </c>
      <c r="J237" s="20"/>
    </row>
    <row r="238" spans="1:10" ht="56.25">
      <c r="A238" s="20"/>
      <c r="B238" s="20" t="s">
        <v>13</v>
      </c>
      <c r="C238" s="20" t="s">
        <v>133</v>
      </c>
      <c r="D238" s="41"/>
      <c r="E238" s="20">
        <v>3</v>
      </c>
      <c r="F238" s="20">
        <v>1</v>
      </c>
      <c r="G238" s="20" t="s">
        <v>153</v>
      </c>
      <c r="H238" s="20" t="s">
        <v>57</v>
      </c>
      <c r="I238" s="20" t="s">
        <v>154</v>
      </c>
      <c r="J238" s="20"/>
    </row>
    <row r="239" spans="1:10" ht="15.75" customHeight="1">
      <c r="A239" s="67"/>
      <c r="B239" s="67" t="s">
        <v>416</v>
      </c>
      <c r="C239" s="67" t="s">
        <v>152</v>
      </c>
      <c r="D239" s="41"/>
      <c r="E239" s="67">
        <v>20</v>
      </c>
      <c r="F239" s="67">
        <v>5</v>
      </c>
      <c r="G239" s="67" t="s">
        <v>155</v>
      </c>
      <c r="H239" s="67" t="s">
        <v>156</v>
      </c>
      <c r="I239" s="67" t="s">
        <v>157</v>
      </c>
      <c r="J239" s="67"/>
    </row>
    <row r="240" spans="1:10" ht="15" customHeight="1">
      <c r="A240" s="67"/>
      <c r="B240" s="67"/>
      <c r="C240" s="67"/>
      <c r="D240" s="41"/>
      <c r="E240" s="67"/>
      <c r="F240" s="67"/>
      <c r="G240" s="67"/>
      <c r="H240" s="67"/>
      <c r="I240" s="67"/>
      <c r="J240" s="67"/>
    </row>
    <row r="241" spans="1:10" ht="75">
      <c r="A241" s="20"/>
      <c r="B241" s="20" t="s">
        <v>15</v>
      </c>
      <c r="C241" s="20" t="s">
        <v>158</v>
      </c>
      <c r="D241" s="41"/>
      <c r="E241" s="20">
        <v>19</v>
      </c>
      <c r="F241" s="20">
        <v>0</v>
      </c>
      <c r="G241" s="20" t="s">
        <v>159</v>
      </c>
      <c r="H241" s="20" t="s">
        <v>159</v>
      </c>
      <c r="I241" s="20"/>
      <c r="J241" s="20"/>
    </row>
    <row r="242" spans="1:10" ht="56.25">
      <c r="A242" s="20"/>
      <c r="B242" s="20" t="s">
        <v>16</v>
      </c>
      <c r="C242" s="20" t="s">
        <v>160</v>
      </c>
      <c r="D242" s="41"/>
      <c r="E242" s="20">
        <v>49</v>
      </c>
      <c r="F242" s="20">
        <v>15</v>
      </c>
      <c r="G242" s="20" t="s">
        <v>155</v>
      </c>
      <c r="H242" s="20" t="s">
        <v>156</v>
      </c>
      <c r="I242" s="20" t="s">
        <v>157</v>
      </c>
      <c r="J242" s="20"/>
    </row>
    <row r="243" spans="1:10" ht="93.75">
      <c r="A243" s="20"/>
      <c r="B243" s="20" t="s">
        <v>17</v>
      </c>
      <c r="C243" s="20" t="s">
        <v>161</v>
      </c>
      <c r="D243" s="41"/>
      <c r="E243" s="20">
        <v>11</v>
      </c>
      <c r="F243" s="20">
        <v>1</v>
      </c>
      <c r="G243" s="20" t="s">
        <v>162</v>
      </c>
      <c r="H243" s="20" t="s">
        <v>156</v>
      </c>
      <c r="I243" s="20" t="s">
        <v>163</v>
      </c>
      <c r="J243" s="20"/>
    </row>
    <row r="244" spans="1:10" ht="56.25">
      <c r="A244" s="20"/>
      <c r="B244" s="20" t="s">
        <v>417</v>
      </c>
      <c r="C244" s="20" t="s">
        <v>161</v>
      </c>
      <c r="D244" s="41"/>
      <c r="E244" s="20">
        <v>15</v>
      </c>
      <c r="F244" s="20">
        <v>1</v>
      </c>
      <c r="G244" s="20" t="s">
        <v>162</v>
      </c>
      <c r="H244" s="20" t="s">
        <v>156</v>
      </c>
      <c r="I244" s="20" t="s">
        <v>164</v>
      </c>
      <c r="J244" s="20"/>
    </row>
    <row r="245" spans="1:10" ht="75">
      <c r="A245" s="20"/>
      <c r="B245" s="20" t="s">
        <v>418</v>
      </c>
      <c r="C245" s="20" t="s">
        <v>152</v>
      </c>
      <c r="D245" s="41"/>
      <c r="E245" s="20">
        <v>20</v>
      </c>
      <c r="F245" s="20">
        <v>3</v>
      </c>
      <c r="G245" s="20" t="s">
        <v>165</v>
      </c>
      <c r="H245" s="20" t="s">
        <v>166</v>
      </c>
      <c r="I245" s="20" t="s">
        <v>167</v>
      </c>
      <c r="J245" s="20"/>
    </row>
    <row r="246" spans="1:10" ht="37.5">
      <c r="A246" s="20"/>
      <c r="B246" s="20" t="s">
        <v>24</v>
      </c>
      <c r="C246" s="20" t="s">
        <v>168</v>
      </c>
      <c r="D246" s="41"/>
      <c r="E246" s="20">
        <v>13</v>
      </c>
      <c r="F246" s="20">
        <v>1</v>
      </c>
      <c r="G246" s="20" t="s">
        <v>169</v>
      </c>
      <c r="H246" s="20" t="s">
        <v>170</v>
      </c>
      <c r="I246" s="20" t="s">
        <v>171</v>
      </c>
      <c r="J246" s="20"/>
    </row>
    <row r="247" spans="1:10" ht="37.5">
      <c r="A247" s="20"/>
      <c r="B247" s="20" t="s">
        <v>25</v>
      </c>
      <c r="C247" s="20" t="s">
        <v>168</v>
      </c>
      <c r="D247" s="41"/>
      <c r="E247" s="20">
        <v>10</v>
      </c>
      <c r="F247" s="20">
        <v>3</v>
      </c>
      <c r="G247" s="20" t="s">
        <v>169</v>
      </c>
      <c r="H247" s="20" t="s">
        <v>170</v>
      </c>
      <c r="I247" s="20" t="s">
        <v>171</v>
      </c>
      <c r="J247" s="20"/>
    </row>
    <row r="248" spans="1:10" ht="56.25">
      <c r="A248" s="20"/>
      <c r="B248" s="20" t="s">
        <v>26</v>
      </c>
      <c r="C248" s="20" t="s">
        <v>168</v>
      </c>
      <c r="D248" s="41"/>
      <c r="E248" s="20">
        <v>3</v>
      </c>
      <c r="F248" s="20">
        <v>1</v>
      </c>
      <c r="G248" s="20" t="s">
        <v>169</v>
      </c>
      <c r="H248" s="20" t="s">
        <v>170</v>
      </c>
      <c r="I248" s="20" t="s">
        <v>171</v>
      </c>
      <c r="J248" s="20"/>
    </row>
    <row r="249" spans="1:10" ht="131.25">
      <c r="A249" s="20"/>
      <c r="B249" s="20" t="s">
        <v>419</v>
      </c>
      <c r="C249" s="20" t="s">
        <v>172</v>
      </c>
      <c r="D249" s="41"/>
      <c r="E249" s="20">
        <v>48</v>
      </c>
      <c r="F249" s="20">
        <v>8</v>
      </c>
      <c r="G249" s="3" t="s">
        <v>155</v>
      </c>
      <c r="H249" s="3" t="s">
        <v>173</v>
      </c>
      <c r="I249" s="3" t="s">
        <v>157</v>
      </c>
      <c r="J249" s="20"/>
    </row>
    <row r="250" spans="1:10" ht="37.5">
      <c r="A250" s="67"/>
      <c r="B250" s="60" t="s">
        <v>420</v>
      </c>
      <c r="C250" s="20" t="s">
        <v>421</v>
      </c>
      <c r="D250" s="41"/>
      <c r="E250" s="67">
        <v>31</v>
      </c>
      <c r="F250" s="67">
        <v>4</v>
      </c>
      <c r="G250" s="20" t="s">
        <v>423</v>
      </c>
      <c r="H250" s="20" t="s">
        <v>425</v>
      </c>
      <c r="I250" s="20" t="s">
        <v>427</v>
      </c>
      <c r="J250" s="67"/>
    </row>
    <row r="251" spans="1:10" ht="37.5">
      <c r="A251" s="67"/>
      <c r="B251" s="60"/>
      <c r="C251" s="20" t="s">
        <v>422</v>
      </c>
      <c r="D251" s="41"/>
      <c r="E251" s="67"/>
      <c r="F251" s="67"/>
      <c r="G251" s="20" t="s">
        <v>424</v>
      </c>
      <c r="H251" s="20" t="s">
        <v>426</v>
      </c>
      <c r="I251" s="20"/>
      <c r="J251" s="67"/>
    </row>
    <row r="252" spans="1:10" ht="37.5">
      <c r="A252" s="67"/>
      <c r="B252" s="60"/>
      <c r="C252" s="20"/>
      <c r="D252" s="42"/>
      <c r="E252" s="67"/>
      <c r="F252" s="67"/>
      <c r="G252" s="20"/>
      <c r="H252" s="20"/>
      <c r="I252" s="20" t="s">
        <v>428</v>
      </c>
      <c r="J252" s="67"/>
    </row>
    <row r="253" spans="1:10" ht="18.75">
      <c r="A253" s="67" t="s">
        <v>41</v>
      </c>
      <c r="B253" s="67"/>
      <c r="C253" s="20"/>
      <c r="D253" s="20"/>
      <c r="E253" s="13">
        <f>SUM(E237:E252)</f>
        <v>262</v>
      </c>
      <c r="F253" s="13">
        <f>SUM(F237:F252)</f>
        <v>48</v>
      </c>
      <c r="G253" s="20"/>
      <c r="H253" s="20"/>
      <c r="I253" s="20"/>
      <c r="J253" s="20"/>
    </row>
    <row r="254" spans="1:10" ht="18.75">
      <c r="A254" s="68" t="s">
        <v>735</v>
      </c>
      <c r="B254" s="68"/>
      <c r="C254" s="68"/>
      <c r="D254" s="68"/>
      <c r="E254" s="68"/>
      <c r="F254" s="68"/>
      <c r="G254" s="68"/>
      <c r="H254" s="68"/>
      <c r="I254" s="68"/>
      <c r="J254" s="68"/>
    </row>
    <row r="255" spans="1:10" ht="56.25">
      <c r="A255" s="11" t="s">
        <v>654</v>
      </c>
      <c r="B255" s="10" t="s">
        <v>12</v>
      </c>
      <c r="C255" s="18" t="s">
        <v>720</v>
      </c>
      <c r="D255" s="49" t="s">
        <v>903</v>
      </c>
      <c r="E255" s="11">
        <v>3</v>
      </c>
      <c r="F255" s="11">
        <v>1</v>
      </c>
      <c r="G255" s="11" t="s">
        <v>721</v>
      </c>
      <c r="H255" s="18" t="s">
        <v>722</v>
      </c>
      <c r="I255" s="11">
        <v>89048891150</v>
      </c>
      <c r="J255" s="11"/>
    </row>
    <row r="256" spans="1:10" ht="93.75">
      <c r="A256" s="11" t="s">
        <v>526</v>
      </c>
      <c r="B256" s="10" t="s">
        <v>13</v>
      </c>
      <c r="C256" s="18" t="s">
        <v>720</v>
      </c>
      <c r="D256" s="50"/>
      <c r="E256" s="11">
        <v>4</v>
      </c>
      <c r="F256" s="11">
        <v>0</v>
      </c>
      <c r="G256" s="18" t="s">
        <v>723</v>
      </c>
      <c r="H256" s="18" t="s">
        <v>57</v>
      </c>
      <c r="I256" s="18">
        <v>89523449084</v>
      </c>
      <c r="J256" s="11"/>
    </row>
    <row r="257" spans="1:10" ht="56.25">
      <c r="A257" s="11" t="s">
        <v>530</v>
      </c>
      <c r="B257" s="10" t="s">
        <v>14</v>
      </c>
      <c r="C257" s="18" t="s">
        <v>720</v>
      </c>
      <c r="D257" s="50"/>
      <c r="E257" s="11">
        <v>15</v>
      </c>
      <c r="F257" s="11">
        <v>0</v>
      </c>
      <c r="G257" s="18" t="s">
        <v>724</v>
      </c>
      <c r="H257" s="11" t="s">
        <v>166</v>
      </c>
      <c r="I257" s="18">
        <v>89026230063</v>
      </c>
      <c r="J257" s="11"/>
    </row>
    <row r="258" spans="1:10" ht="93.75">
      <c r="A258" s="11" t="s">
        <v>534</v>
      </c>
      <c r="B258" s="10" t="s">
        <v>15</v>
      </c>
      <c r="C258" s="18" t="s">
        <v>725</v>
      </c>
      <c r="D258" s="50"/>
      <c r="E258" s="11">
        <v>6</v>
      </c>
      <c r="F258" s="11">
        <v>0</v>
      </c>
      <c r="G258" s="18" t="s">
        <v>723</v>
      </c>
      <c r="H258" s="18" t="s">
        <v>57</v>
      </c>
      <c r="I258" s="18">
        <v>89523449084</v>
      </c>
      <c r="J258" s="11"/>
    </row>
    <row r="259" spans="1:10" ht="56.25">
      <c r="A259" s="11" t="s">
        <v>535</v>
      </c>
      <c r="B259" s="10" t="s">
        <v>16</v>
      </c>
      <c r="C259" s="11" t="s">
        <v>234</v>
      </c>
      <c r="D259" s="50"/>
      <c r="E259" s="11">
        <v>67</v>
      </c>
      <c r="F259" s="11">
        <v>27</v>
      </c>
      <c r="G259" s="11" t="s">
        <v>721</v>
      </c>
      <c r="H259" s="18" t="s">
        <v>722</v>
      </c>
      <c r="I259" s="11">
        <v>89048891150</v>
      </c>
      <c r="J259" s="11"/>
    </row>
    <row r="260" spans="1:10" ht="93.75">
      <c r="A260" s="11" t="s">
        <v>536</v>
      </c>
      <c r="B260" s="10" t="s">
        <v>17</v>
      </c>
      <c r="C260" s="18" t="s">
        <v>720</v>
      </c>
      <c r="D260" s="50"/>
      <c r="E260" s="11">
        <v>9</v>
      </c>
      <c r="F260" s="11">
        <v>0</v>
      </c>
      <c r="G260" s="18" t="s">
        <v>726</v>
      </c>
      <c r="H260" s="18" t="s">
        <v>727</v>
      </c>
      <c r="I260" s="18">
        <v>89088760027</v>
      </c>
      <c r="J260" s="11"/>
    </row>
    <row r="261" spans="1:10" ht="56.25">
      <c r="A261" s="11" t="s">
        <v>537</v>
      </c>
      <c r="B261" s="10" t="s">
        <v>18</v>
      </c>
      <c r="C261" s="18" t="s">
        <v>720</v>
      </c>
      <c r="D261" s="50"/>
      <c r="E261" s="11">
        <v>14</v>
      </c>
      <c r="F261" s="11">
        <v>0</v>
      </c>
      <c r="G261" s="18" t="s">
        <v>728</v>
      </c>
      <c r="H261" s="18" t="s">
        <v>729</v>
      </c>
      <c r="I261" s="18">
        <v>89088750521</v>
      </c>
      <c r="J261" s="11"/>
    </row>
    <row r="262" spans="1:10" ht="75">
      <c r="A262" s="11" t="s">
        <v>538</v>
      </c>
      <c r="B262" s="10" t="s">
        <v>19</v>
      </c>
      <c r="C262" s="18" t="s">
        <v>720</v>
      </c>
      <c r="D262" s="50"/>
      <c r="E262" s="11">
        <v>22</v>
      </c>
      <c r="F262" s="11">
        <v>0</v>
      </c>
      <c r="G262" s="18" t="s">
        <v>724</v>
      </c>
      <c r="H262" s="11" t="s">
        <v>166</v>
      </c>
      <c r="I262" s="18">
        <v>89026230063</v>
      </c>
      <c r="J262" s="11"/>
    </row>
    <row r="263" spans="1:10" ht="56.25">
      <c r="A263" s="11" t="s">
        <v>658</v>
      </c>
      <c r="B263" s="10" t="s">
        <v>24</v>
      </c>
      <c r="C263" s="18" t="s">
        <v>730</v>
      </c>
      <c r="D263" s="50"/>
      <c r="E263" s="11">
        <v>18</v>
      </c>
      <c r="F263" s="11">
        <v>0</v>
      </c>
      <c r="G263" s="18" t="s">
        <v>731</v>
      </c>
      <c r="H263" s="11" t="s">
        <v>241</v>
      </c>
      <c r="I263" s="18">
        <v>89088760019</v>
      </c>
      <c r="J263" s="11" t="s">
        <v>42</v>
      </c>
    </row>
    <row r="264" spans="1:10" ht="56.25">
      <c r="A264" s="11" t="s">
        <v>659</v>
      </c>
      <c r="B264" s="10" t="s">
        <v>25</v>
      </c>
      <c r="C264" s="18" t="s">
        <v>730</v>
      </c>
      <c r="D264" s="50"/>
      <c r="E264" s="11">
        <v>6</v>
      </c>
      <c r="F264" s="11">
        <v>2</v>
      </c>
      <c r="G264" s="18" t="s">
        <v>731</v>
      </c>
      <c r="H264" s="11" t="s">
        <v>241</v>
      </c>
      <c r="I264" s="18">
        <v>89088760019</v>
      </c>
      <c r="J264" s="11"/>
    </row>
    <row r="265" spans="1:10" ht="56.25">
      <c r="A265" s="11" t="s">
        <v>662</v>
      </c>
      <c r="B265" s="10" t="s">
        <v>36</v>
      </c>
      <c r="C265" s="18" t="s">
        <v>720</v>
      </c>
      <c r="D265" s="50"/>
      <c r="E265" s="11">
        <v>22</v>
      </c>
      <c r="F265" s="11">
        <v>0</v>
      </c>
      <c r="G265" s="18" t="s">
        <v>724</v>
      </c>
      <c r="H265" s="11" t="s">
        <v>166</v>
      </c>
      <c r="I265" s="18">
        <v>89026230063</v>
      </c>
      <c r="J265" s="11"/>
    </row>
    <row r="266" spans="1:10" ht="168.75">
      <c r="A266" s="11" t="s">
        <v>663</v>
      </c>
      <c r="B266" s="10" t="s">
        <v>884</v>
      </c>
      <c r="C266" s="18" t="s">
        <v>720</v>
      </c>
      <c r="D266" s="50"/>
      <c r="E266" s="11">
        <v>22</v>
      </c>
      <c r="F266" s="11">
        <v>5</v>
      </c>
      <c r="G266" s="18" t="s">
        <v>724</v>
      </c>
      <c r="H266" s="11" t="s">
        <v>166</v>
      </c>
      <c r="I266" s="18">
        <v>89026230063</v>
      </c>
      <c r="J266" s="11"/>
    </row>
    <row r="267" spans="1:10" ht="93.75">
      <c r="A267" s="11" t="s">
        <v>548</v>
      </c>
      <c r="B267" s="10" t="s">
        <v>885</v>
      </c>
      <c r="C267" s="18" t="s">
        <v>732</v>
      </c>
      <c r="D267" s="51"/>
      <c r="E267" s="11">
        <v>12</v>
      </c>
      <c r="F267" s="11">
        <v>4</v>
      </c>
      <c r="G267" s="18" t="s">
        <v>733</v>
      </c>
      <c r="H267" s="18" t="s">
        <v>734</v>
      </c>
      <c r="I267" s="18">
        <v>89526740873</v>
      </c>
      <c r="J267" s="11"/>
    </row>
    <row r="268" spans="1:10" ht="18.75">
      <c r="A268" s="56" t="s">
        <v>41</v>
      </c>
      <c r="B268" s="56"/>
      <c r="C268" s="11"/>
      <c r="D268" s="11"/>
      <c r="E268" s="13">
        <f>SUM(E255:E267)</f>
        <v>220</v>
      </c>
      <c r="F268" s="13">
        <f>SUM(F255:F267)</f>
        <v>39</v>
      </c>
      <c r="G268" s="11"/>
      <c r="H268" s="11"/>
      <c r="I268" s="11"/>
      <c r="J268" s="11"/>
    </row>
    <row r="269" spans="1:10" ht="18.75">
      <c r="A269" s="55" t="s">
        <v>743</v>
      </c>
      <c r="B269" s="55"/>
      <c r="C269" s="55"/>
      <c r="D269" s="55"/>
      <c r="E269" s="55"/>
      <c r="F269" s="55"/>
      <c r="G269" s="55"/>
      <c r="H269" s="55"/>
      <c r="I269" s="55"/>
      <c r="J269" s="55"/>
    </row>
    <row r="270" spans="1:10" ht="75">
      <c r="A270" s="11" t="s">
        <v>654</v>
      </c>
      <c r="B270" s="10" t="s">
        <v>12</v>
      </c>
      <c r="C270" s="11" t="s">
        <v>175</v>
      </c>
      <c r="D270" s="46" t="s">
        <v>903</v>
      </c>
      <c r="E270" s="11">
        <v>18</v>
      </c>
      <c r="F270" s="11">
        <v>0</v>
      </c>
      <c r="G270" s="11" t="s">
        <v>736</v>
      </c>
      <c r="H270" s="11" t="s">
        <v>176</v>
      </c>
      <c r="I270" s="11" t="s">
        <v>177</v>
      </c>
      <c r="J270" s="11"/>
    </row>
    <row r="271" spans="1:10" ht="75">
      <c r="A271" s="11" t="s">
        <v>526</v>
      </c>
      <c r="B271" s="10" t="s">
        <v>13</v>
      </c>
      <c r="C271" s="11" t="s">
        <v>178</v>
      </c>
      <c r="D271" s="47"/>
      <c r="E271" s="11">
        <v>4</v>
      </c>
      <c r="F271" s="11">
        <v>0</v>
      </c>
      <c r="G271" s="11" t="s">
        <v>179</v>
      </c>
      <c r="H271" s="11" t="s">
        <v>180</v>
      </c>
      <c r="I271" s="11" t="s">
        <v>181</v>
      </c>
      <c r="J271" s="11"/>
    </row>
    <row r="272" spans="1:10" ht="75">
      <c r="A272" s="11" t="s">
        <v>530</v>
      </c>
      <c r="B272" s="10" t="s">
        <v>14</v>
      </c>
      <c r="C272" s="11" t="s">
        <v>175</v>
      </c>
      <c r="D272" s="47"/>
      <c r="E272" s="11">
        <v>18</v>
      </c>
      <c r="F272" s="11">
        <v>0</v>
      </c>
      <c r="G272" s="11" t="s">
        <v>736</v>
      </c>
      <c r="H272" s="11" t="s">
        <v>176</v>
      </c>
      <c r="I272" s="11" t="s">
        <v>177</v>
      </c>
      <c r="J272" s="11"/>
    </row>
    <row r="273" spans="1:10" ht="75">
      <c r="A273" s="11" t="s">
        <v>534</v>
      </c>
      <c r="B273" s="10" t="s">
        <v>15</v>
      </c>
      <c r="C273" s="11" t="s">
        <v>178</v>
      </c>
      <c r="D273" s="47"/>
      <c r="E273" s="11">
        <v>2</v>
      </c>
      <c r="F273" s="11">
        <v>0</v>
      </c>
      <c r="G273" s="11" t="s">
        <v>182</v>
      </c>
      <c r="H273" s="11" t="s">
        <v>57</v>
      </c>
      <c r="I273" s="11" t="s">
        <v>183</v>
      </c>
      <c r="J273" s="11"/>
    </row>
    <row r="274" spans="1:10" ht="75">
      <c r="A274" s="11" t="s">
        <v>535</v>
      </c>
      <c r="B274" s="10" t="s">
        <v>16</v>
      </c>
      <c r="C274" s="11" t="s">
        <v>184</v>
      </c>
      <c r="D274" s="47"/>
      <c r="E274" s="11">
        <v>26</v>
      </c>
      <c r="F274" s="11">
        <v>8</v>
      </c>
      <c r="G274" s="11" t="s">
        <v>736</v>
      </c>
      <c r="H274" s="11" t="s">
        <v>176</v>
      </c>
      <c r="I274" s="11" t="s">
        <v>177</v>
      </c>
      <c r="J274" s="11"/>
    </row>
    <row r="275" spans="1:10" ht="93.75">
      <c r="A275" s="11" t="s">
        <v>537</v>
      </c>
      <c r="B275" s="10" t="s">
        <v>18</v>
      </c>
      <c r="C275" s="11" t="s">
        <v>185</v>
      </c>
      <c r="D275" s="47"/>
      <c r="E275" s="11">
        <v>8</v>
      </c>
      <c r="F275" s="11">
        <v>0</v>
      </c>
      <c r="G275" s="11" t="s">
        <v>186</v>
      </c>
      <c r="H275" s="11" t="s">
        <v>187</v>
      </c>
      <c r="I275" s="11" t="s">
        <v>188</v>
      </c>
      <c r="J275" s="11"/>
    </row>
    <row r="276" spans="1:10" ht="75">
      <c r="A276" s="11" t="s">
        <v>538</v>
      </c>
      <c r="B276" s="10" t="s">
        <v>19</v>
      </c>
      <c r="C276" s="11" t="s">
        <v>175</v>
      </c>
      <c r="D276" s="47"/>
      <c r="E276" s="11">
        <v>18</v>
      </c>
      <c r="F276" s="11">
        <v>0</v>
      </c>
      <c r="G276" s="11" t="s">
        <v>736</v>
      </c>
      <c r="H276" s="11" t="s">
        <v>176</v>
      </c>
      <c r="I276" s="11" t="s">
        <v>177</v>
      </c>
      <c r="J276" s="11"/>
    </row>
    <row r="277" spans="1:10" ht="93.75">
      <c r="A277" s="11" t="s">
        <v>658</v>
      </c>
      <c r="B277" s="10" t="s">
        <v>24</v>
      </c>
      <c r="C277" s="11" t="s">
        <v>189</v>
      </c>
      <c r="D277" s="47"/>
      <c r="E277" s="11">
        <v>21</v>
      </c>
      <c r="F277" s="11">
        <v>0</v>
      </c>
      <c r="G277" s="11" t="s">
        <v>186</v>
      </c>
      <c r="H277" s="11" t="s">
        <v>187</v>
      </c>
      <c r="I277" s="11" t="s">
        <v>188</v>
      </c>
      <c r="J277" s="11"/>
    </row>
    <row r="278" spans="1:10" ht="225">
      <c r="A278" s="11" t="s">
        <v>663</v>
      </c>
      <c r="B278" s="10" t="s">
        <v>737</v>
      </c>
      <c r="C278" s="11" t="s">
        <v>738</v>
      </c>
      <c r="D278" s="47"/>
      <c r="E278" s="11">
        <v>10</v>
      </c>
      <c r="F278" s="11">
        <v>0</v>
      </c>
      <c r="G278" s="11" t="s">
        <v>739</v>
      </c>
      <c r="H278" s="11" t="s">
        <v>740</v>
      </c>
      <c r="I278" s="11" t="s">
        <v>741</v>
      </c>
      <c r="J278" s="11"/>
    </row>
    <row r="279" spans="1:10" ht="131.25">
      <c r="A279" s="11" t="s">
        <v>548</v>
      </c>
      <c r="B279" s="10" t="s">
        <v>742</v>
      </c>
      <c r="C279" s="11" t="s">
        <v>189</v>
      </c>
      <c r="D279" s="48"/>
      <c r="E279" s="11">
        <v>39</v>
      </c>
      <c r="F279" s="11">
        <v>14</v>
      </c>
      <c r="G279" s="11" t="s">
        <v>186</v>
      </c>
      <c r="H279" s="11" t="s">
        <v>187</v>
      </c>
      <c r="I279" s="11" t="s">
        <v>188</v>
      </c>
      <c r="J279" s="11"/>
    </row>
    <row r="280" spans="1:10" ht="18.75">
      <c r="A280" s="56" t="s">
        <v>41</v>
      </c>
      <c r="B280" s="56"/>
      <c r="C280" s="11"/>
      <c r="D280" s="11"/>
      <c r="E280" s="13">
        <f>SUM(E270:E279)</f>
        <v>164</v>
      </c>
      <c r="F280" s="13">
        <f>SUM(F270:F279)</f>
        <v>22</v>
      </c>
      <c r="G280" s="11"/>
      <c r="H280" s="11"/>
      <c r="I280" s="11"/>
      <c r="J280" s="11"/>
    </row>
    <row r="281" spans="1:10" ht="18.75">
      <c r="A281" s="55" t="s">
        <v>744</v>
      </c>
      <c r="B281" s="55"/>
      <c r="C281" s="55"/>
      <c r="D281" s="55"/>
      <c r="E281" s="55"/>
      <c r="F281" s="55"/>
      <c r="G281" s="55"/>
      <c r="H281" s="55"/>
      <c r="I281" s="55"/>
      <c r="J281" s="55"/>
    </row>
    <row r="282" spans="1:10" ht="56.25">
      <c r="A282" s="11" t="s">
        <v>654</v>
      </c>
      <c r="B282" s="10" t="s">
        <v>12</v>
      </c>
      <c r="C282" s="11" t="s">
        <v>133</v>
      </c>
      <c r="D282" s="46" t="s">
        <v>903</v>
      </c>
      <c r="E282" s="11">
        <v>2</v>
      </c>
      <c r="F282" s="11">
        <v>0</v>
      </c>
      <c r="G282" s="11" t="s">
        <v>134</v>
      </c>
      <c r="H282" s="11" t="s">
        <v>107</v>
      </c>
      <c r="I282" s="11" t="s">
        <v>135</v>
      </c>
      <c r="J282" s="11"/>
    </row>
    <row r="283" spans="1:10" ht="56.25">
      <c r="A283" s="11" t="s">
        <v>526</v>
      </c>
      <c r="B283" s="10" t="s">
        <v>13</v>
      </c>
      <c r="C283" s="11" t="s">
        <v>133</v>
      </c>
      <c r="D283" s="47"/>
      <c r="E283" s="11">
        <v>6</v>
      </c>
      <c r="F283" s="11">
        <v>0</v>
      </c>
      <c r="G283" s="11" t="s">
        <v>136</v>
      </c>
      <c r="H283" s="11" t="s">
        <v>137</v>
      </c>
      <c r="I283" s="11" t="s">
        <v>138</v>
      </c>
      <c r="J283" s="11"/>
    </row>
    <row r="284" spans="1:10" ht="56.25">
      <c r="A284" s="11" t="s">
        <v>530</v>
      </c>
      <c r="B284" s="10" t="s">
        <v>14</v>
      </c>
      <c r="C284" s="11" t="s">
        <v>139</v>
      </c>
      <c r="D284" s="47"/>
      <c r="E284" s="11">
        <v>36</v>
      </c>
      <c r="F284" s="11">
        <v>0</v>
      </c>
      <c r="G284" s="11" t="s">
        <v>140</v>
      </c>
      <c r="H284" s="11" t="s">
        <v>141</v>
      </c>
      <c r="I284" s="11" t="s">
        <v>142</v>
      </c>
      <c r="J284" s="11"/>
    </row>
    <row r="285" spans="1:10" ht="75">
      <c r="A285" s="11" t="s">
        <v>534</v>
      </c>
      <c r="B285" s="10" t="s">
        <v>15</v>
      </c>
      <c r="C285" s="11" t="s">
        <v>133</v>
      </c>
      <c r="D285" s="47"/>
      <c r="E285" s="11">
        <v>6</v>
      </c>
      <c r="F285" s="11">
        <v>0</v>
      </c>
      <c r="G285" s="11" t="s">
        <v>136</v>
      </c>
      <c r="H285" s="11" t="s">
        <v>137</v>
      </c>
      <c r="I285" s="11" t="s">
        <v>138</v>
      </c>
      <c r="J285" s="11"/>
    </row>
    <row r="286" spans="1:10" ht="56.25">
      <c r="A286" s="11" t="s">
        <v>535</v>
      </c>
      <c r="B286" s="10" t="s">
        <v>16</v>
      </c>
      <c r="C286" s="11" t="s">
        <v>143</v>
      </c>
      <c r="D286" s="47"/>
      <c r="E286" s="11">
        <v>35</v>
      </c>
      <c r="F286" s="11">
        <v>12</v>
      </c>
      <c r="G286" s="11" t="s">
        <v>136</v>
      </c>
      <c r="H286" s="11" t="s">
        <v>137</v>
      </c>
      <c r="I286" s="11" t="s">
        <v>138</v>
      </c>
      <c r="J286" s="11"/>
    </row>
    <row r="287" spans="1:10" ht="93.75">
      <c r="A287" s="11" t="s">
        <v>536</v>
      </c>
      <c r="B287" s="10" t="s">
        <v>17</v>
      </c>
      <c r="C287" s="11" t="s">
        <v>144</v>
      </c>
      <c r="D287" s="47"/>
      <c r="E287" s="11">
        <v>9</v>
      </c>
      <c r="F287" s="11">
        <v>0</v>
      </c>
      <c r="G287" s="11" t="s">
        <v>145</v>
      </c>
      <c r="H287" s="11" t="s">
        <v>146</v>
      </c>
      <c r="I287" s="11" t="s">
        <v>147</v>
      </c>
      <c r="J287" s="11"/>
    </row>
    <row r="288" spans="1:10" ht="56.25">
      <c r="A288" s="11" t="s">
        <v>537</v>
      </c>
      <c r="B288" s="10" t="s">
        <v>18</v>
      </c>
      <c r="C288" s="11" t="s">
        <v>144</v>
      </c>
      <c r="D288" s="47"/>
      <c r="E288" s="11">
        <v>11</v>
      </c>
      <c r="F288" s="11">
        <v>0</v>
      </c>
      <c r="G288" s="11" t="s">
        <v>148</v>
      </c>
      <c r="H288" s="11" t="s">
        <v>146</v>
      </c>
      <c r="I288" s="11" t="s">
        <v>149</v>
      </c>
      <c r="J288" s="11"/>
    </row>
    <row r="289" spans="1:10" ht="75">
      <c r="A289" s="11" t="s">
        <v>538</v>
      </c>
      <c r="B289" s="10" t="s">
        <v>19</v>
      </c>
      <c r="C289" s="11" t="s">
        <v>139</v>
      </c>
      <c r="D289" s="47"/>
      <c r="E289" s="11">
        <v>22</v>
      </c>
      <c r="F289" s="11">
        <v>0</v>
      </c>
      <c r="G289" s="11" t="s">
        <v>140</v>
      </c>
      <c r="H289" s="11" t="s">
        <v>141</v>
      </c>
      <c r="I289" s="11" t="s">
        <v>142</v>
      </c>
      <c r="J289" s="11"/>
    </row>
    <row r="290" spans="1:10" ht="56.25">
      <c r="A290" s="11" t="s">
        <v>539</v>
      </c>
      <c r="B290" s="10" t="s">
        <v>24</v>
      </c>
      <c r="C290" s="11" t="s">
        <v>150</v>
      </c>
      <c r="D290" s="47"/>
      <c r="E290" s="11">
        <v>32</v>
      </c>
      <c r="F290" s="11">
        <v>0</v>
      </c>
      <c r="G290" s="11" t="s">
        <v>148</v>
      </c>
      <c r="H290" s="11" t="s">
        <v>146</v>
      </c>
      <c r="I290" s="11" t="s">
        <v>149</v>
      </c>
      <c r="J290" s="11"/>
    </row>
    <row r="291" spans="1:10" ht="37.5">
      <c r="A291" s="11" t="s">
        <v>655</v>
      </c>
      <c r="B291" s="10" t="s">
        <v>25</v>
      </c>
      <c r="C291" s="11" t="s">
        <v>151</v>
      </c>
      <c r="D291" s="47"/>
      <c r="E291" s="11">
        <v>6</v>
      </c>
      <c r="F291" s="11">
        <v>0</v>
      </c>
      <c r="G291" s="11" t="s">
        <v>148</v>
      </c>
      <c r="H291" s="11" t="s">
        <v>146</v>
      </c>
      <c r="I291" s="11" t="s">
        <v>149</v>
      </c>
      <c r="J291" s="11"/>
    </row>
    <row r="292" spans="1:10" ht="56.25">
      <c r="A292" s="11" t="s">
        <v>657</v>
      </c>
      <c r="B292" s="10" t="s">
        <v>36</v>
      </c>
      <c r="C292" s="11" t="s">
        <v>139</v>
      </c>
      <c r="D292" s="47"/>
      <c r="E292" s="11">
        <v>22</v>
      </c>
      <c r="F292" s="11">
        <v>0</v>
      </c>
      <c r="G292" s="11" t="s">
        <v>140</v>
      </c>
      <c r="H292" s="11" t="s">
        <v>141</v>
      </c>
      <c r="I292" s="11" t="s">
        <v>142</v>
      </c>
      <c r="J292" s="11"/>
    </row>
    <row r="293" spans="1:10" ht="131.25">
      <c r="A293" s="11" t="s">
        <v>658</v>
      </c>
      <c r="B293" s="10" t="s">
        <v>39</v>
      </c>
      <c r="C293" s="11" t="s">
        <v>139</v>
      </c>
      <c r="D293" s="47"/>
      <c r="E293" s="11">
        <v>29</v>
      </c>
      <c r="F293" s="11">
        <v>0</v>
      </c>
      <c r="G293" s="11" t="s">
        <v>136</v>
      </c>
      <c r="H293" s="11" t="s">
        <v>137</v>
      </c>
      <c r="I293" s="11" t="s">
        <v>138</v>
      </c>
      <c r="J293" s="11"/>
    </row>
    <row r="294" spans="1:10" ht="56.25">
      <c r="A294" s="11">
        <v>14</v>
      </c>
      <c r="B294" s="21" t="s">
        <v>40</v>
      </c>
      <c r="C294" s="11" t="s">
        <v>429</v>
      </c>
      <c r="D294" s="48"/>
      <c r="E294" s="11">
        <v>129</v>
      </c>
      <c r="F294" s="11">
        <v>0</v>
      </c>
      <c r="G294" s="11" t="s">
        <v>136</v>
      </c>
      <c r="H294" s="11" t="s">
        <v>137</v>
      </c>
      <c r="I294" s="11" t="s">
        <v>138</v>
      </c>
      <c r="J294" s="11"/>
    </row>
    <row r="295" spans="1:10" ht="18.75">
      <c r="A295" s="56" t="s">
        <v>41</v>
      </c>
      <c r="B295" s="56"/>
      <c r="C295" s="11"/>
      <c r="D295" s="11"/>
      <c r="E295" s="13">
        <f>SUM(E282:E294)</f>
        <v>345</v>
      </c>
      <c r="F295" s="13">
        <f>SUM(F282:F294)</f>
        <v>12</v>
      </c>
      <c r="G295" s="11"/>
      <c r="H295" s="11"/>
      <c r="I295" s="11"/>
      <c r="J295" s="11"/>
    </row>
    <row r="296" spans="1:10" ht="18.75">
      <c r="A296" s="55" t="s">
        <v>459</v>
      </c>
      <c r="B296" s="55"/>
      <c r="C296" s="55"/>
      <c r="D296" s="55"/>
      <c r="E296" s="55"/>
      <c r="F296" s="55"/>
      <c r="G296" s="55"/>
      <c r="H296" s="55"/>
      <c r="I296" s="55"/>
      <c r="J296" s="55"/>
    </row>
    <row r="297" spans="1:10" ht="56.25">
      <c r="A297" s="22" t="s">
        <v>654</v>
      </c>
      <c r="B297" s="23" t="s">
        <v>12</v>
      </c>
      <c r="C297" s="22" t="s">
        <v>434</v>
      </c>
      <c r="D297" s="52" t="s">
        <v>903</v>
      </c>
      <c r="E297" s="22">
        <v>12</v>
      </c>
      <c r="F297" s="22">
        <v>0</v>
      </c>
      <c r="G297" s="22" t="s">
        <v>435</v>
      </c>
      <c r="H297" s="22" t="s">
        <v>436</v>
      </c>
      <c r="I297" s="22" t="s">
        <v>437</v>
      </c>
      <c r="J297" s="22"/>
    </row>
    <row r="298" spans="1:10" ht="56.25">
      <c r="A298" s="22" t="s">
        <v>526</v>
      </c>
      <c r="B298" s="23" t="s">
        <v>13</v>
      </c>
      <c r="C298" s="22" t="s">
        <v>438</v>
      </c>
      <c r="D298" s="53"/>
      <c r="E298" s="22">
        <v>3</v>
      </c>
      <c r="F298" s="22">
        <v>0</v>
      </c>
      <c r="G298" s="22" t="s">
        <v>439</v>
      </c>
      <c r="H298" s="22" t="s">
        <v>440</v>
      </c>
      <c r="I298" s="22" t="s">
        <v>441</v>
      </c>
      <c r="J298" s="22"/>
    </row>
    <row r="299" spans="1:10" ht="56.25">
      <c r="A299" s="22" t="s">
        <v>530</v>
      </c>
      <c r="B299" s="23" t="s">
        <v>14</v>
      </c>
      <c r="C299" s="22" t="s">
        <v>434</v>
      </c>
      <c r="D299" s="53"/>
      <c r="E299" s="22">
        <v>12</v>
      </c>
      <c r="F299" s="22">
        <v>0</v>
      </c>
      <c r="G299" s="22" t="s">
        <v>442</v>
      </c>
      <c r="H299" s="22" t="s">
        <v>443</v>
      </c>
      <c r="I299" s="22" t="s">
        <v>444</v>
      </c>
      <c r="J299" s="22"/>
    </row>
    <row r="300" spans="1:10" ht="75">
      <c r="A300" s="22" t="s">
        <v>534</v>
      </c>
      <c r="B300" s="23" t="s">
        <v>15</v>
      </c>
      <c r="C300" s="22" t="s">
        <v>445</v>
      </c>
      <c r="D300" s="53"/>
      <c r="E300" s="22">
        <v>3</v>
      </c>
      <c r="F300" s="22">
        <v>0</v>
      </c>
      <c r="G300" s="22" t="s">
        <v>446</v>
      </c>
      <c r="H300" s="22" t="s">
        <v>436</v>
      </c>
      <c r="I300" s="22" t="s">
        <v>437</v>
      </c>
      <c r="J300" s="22"/>
    </row>
    <row r="301" spans="1:10" ht="56.25">
      <c r="A301" s="22" t="s">
        <v>535</v>
      </c>
      <c r="B301" s="23" t="s">
        <v>16</v>
      </c>
      <c r="C301" s="22" t="s">
        <v>447</v>
      </c>
      <c r="D301" s="53"/>
      <c r="E301" s="22">
        <v>5</v>
      </c>
      <c r="F301" s="22">
        <v>2</v>
      </c>
      <c r="G301" s="22" t="s">
        <v>448</v>
      </c>
      <c r="H301" s="22" t="s">
        <v>449</v>
      </c>
      <c r="I301" s="22" t="s">
        <v>450</v>
      </c>
      <c r="J301" s="22"/>
    </row>
    <row r="302" spans="1:10" ht="93.75">
      <c r="A302" s="22" t="s">
        <v>536</v>
      </c>
      <c r="B302" s="23" t="s">
        <v>17</v>
      </c>
      <c r="C302" s="22" t="s">
        <v>434</v>
      </c>
      <c r="D302" s="53"/>
      <c r="E302" s="22">
        <v>8</v>
      </c>
      <c r="F302" s="22">
        <v>0</v>
      </c>
      <c r="G302" s="22" t="s">
        <v>451</v>
      </c>
      <c r="H302" s="22" t="s">
        <v>452</v>
      </c>
      <c r="I302" s="22" t="s">
        <v>453</v>
      </c>
      <c r="J302" s="22"/>
    </row>
    <row r="303" spans="1:10" ht="56.25">
      <c r="A303" s="22" t="s">
        <v>537</v>
      </c>
      <c r="B303" s="23" t="s">
        <v>18</v>
      </c>
      <c r="C303" s="22" t="s">
        <v>434</v>
      </c>
      <c r="D303" s="53"/>
      <c r="E303" s="22">
        <v>7</v>
      </c>
      <c r="F303" s="22">
        <v>0</v>
      </c>
      <c r="G303" s="22" t="s">
        <v>454</v>
      </c>
      <c r="H303" s="22" t="s">
        <v>452</v>
      </c>
      <c r="I303" s="22" t="s">
        <v>455</v>
      </c>
      <c r="J303" s="22"/>
    </row>
    <row r="304" spans="1:10" ht="75">
      <c r="A304" s="22" t="s">
        <v>538</v>
      </c>
      <c r="B304" s="23" t="s">
        <v>19</v>
      </c>
      <c r="C304" s="22" t="s">
        <v>434</v>
      </c>
      <c r="D304" s="53"/>
      <c r="E304" s="22">
        <v>12</v>
      </c>
      <c r="F304" s="22">
        <v>0</v>
      </c>
      <c r="G304" s="22" t="s">
        <v>442</v>
      </c>
      <c r="H304" s="22" t="s">
        <v>443</v>
      </c>
      <c r="I304" s="22" t="s">
        <v>444</v>
      </c>
      <c r="J304" s="22"/>
    </row>
    <row r="305" spans="1:10" ht="37.5">
      <c r="A305" s="22" t="s">
        <v>658</v>
      </c>
      <c r="B305" s="23" t="s">
        <v>24</v>
      </c>
      <c r="C305" s="22" t="s">
        <v>456</v>
      </c>
      <c r="D305" s="53"/>
      <c r="E305" s="22">
        <v>15</v>
      </c>
      <c r="F305" s="22">
        <v>4</v>
      </c>
      <c r="G305" s="22" t="s">
        <v>454</v>
      </c>
      <c r="H305" s="22" t="s">
        <v>452</v>
      </c>
      <c r="I305" s="22" t="s">
        <v>455</v>
      </c>
      <c r="J305" s="22"/>
    </row>
    <row r="306" spans="1:10" ht="56.25">
      <c r="A306" s="22" t="s">
        <v>662</v>
      </c>
      <c r="B306" s="23" t="s">
        <v>36</v>
      </c>
      <c r="C306" s="22" t="s">
        <v>434</v>
      </c>
      <c r="D306" s="53"/>
      <c r="E306" s="22">
        <v>12</v>
      </c>
      <c r="F306" s="22">
        <v>0</v>
      </c>
      <c r="G306" s="22" t="s">
        <v>442</v>
      </c>
      <c r="H306" s="22" t="s">
        <v>443</v>
      </c>
      <c r="I306" s="22" t="s">
        <v>444</v>
      </c>
      <c r="J306" s="22"/>
    </row>
    <row r="307" spans="1:10" ht="206.25">
      <c r="A307" s="22" t="s">
        <v>663</v>
      </c>
      <c r="B307" s="23" t="s">
        <v>457</v>
      </c>
      <c r="C307" s="22" t="s">
        <v>434</v>
      </c>
      <c r="D307" s="53"/>
      <c r="E307" s="22">
        <v>12</v>
      </c>
      <c r="F307" s="22">
        <v>0</v>
      </c>
      <c r="G307" s="22" t="s">
        <v>442</v>
      </c>
      <c r="H307" s="22" t="s">
        <v>443</v>
      </c>
      <c r="I307" s="22" t="s">
        <v>444</v>
      </c>
      <c r="J307" s="22"/>
    </row>
    <row r="308" spans="1:10" ht="131.25">
      <c r="A308" s="22" t="s">
        <v>548</v>
      </c>
      <c r="B308" s="23" t="s">
        <v>671</v>
      </c>
      <c r="C308" s="22" t="s">
        <v>458</v>
      </c>
      <c r="D308" s="54"/>
      <c r="E308" s="22">
        <v>35</v>
      </c>
      <c r="F308" s="22">
        <v>5</v>
      </c>
      <c r="G308" s="22" t="s">
        <v>442</v>
      </c>
      <c r="H308" s="22" t="s">
        <v>443</v>
      </c>
      <c r="I308" s="22" t="s">
        <v>444</v>
      </c>
      <c r="J308" s="22"/>
    </row>
    <row r="309" spans="1:10" ht="18.75">
      <c r="A309" s="77" t="s">
        <v>41</v>
      </c>
      <c r="B309" s="77"/>
      <c r="C309" s="22"/>
      <c r="D309" s="22"/>
      <c r="E309" s="22">
        <f>SUM(E297:E308)</f>
        <v>136</v>
      </c>
      <c r="F309" s="22">
        <f>SUM(F297:F308)</f>
        <v>11</v>
      </c>
      <c r="G309" s="22"/>
      <c r="H309" s="22"/>
      <c r="I309" s="22"/>
      <c r="J309" s="22"/>
    </row>
    <row r="310" spans="1:10" ht="18.75">
      <c r="A310" s="61" t="s">
        <v>767</v>
      </c>
      <c r="B310" s="61"/>
      <c r="C310" s="61"/>
      <c r="D310" s="61"/>
      <c r="E310" s="61"/>
      <c r="F310" s="61"/>
      <c r="G310" s="61"/>
      <c r="H310" s="61"/>
      <c r="I310" s="61"/>
      <c r="J310" s="61"/>
    </row>
    <row r="311" spans="1:10" ht="56.25">
      <c r="A311" s="14" t="s">
        <v>654</v>
      </c>
      <c r="B311" s="15" t="s">
        <v>12</v>
      </c>
      <c r="C311" s="14" t="s">
        <v>745</v>
      </c>
      <c r="D311" s="37" t="s">
        <v>903</v>
      </c>
      <c r="E311" s="17">
        <v>2</v>
      </c>
      <c r="F311" s="17" t="s">
        <v>44</v>
      </c>
      <c r="G311" s="14" t="s">
        <v>746</v>
      </c>
      <c r="H311" s="14" t="s">
        <v>350</v>
      </c>
      <c r="I311" s="14" t="s">
        <v>747</v>
      </c>
      <c r="J311" s="14" t="s">
        <v>44</v>
      </c>
    </row>
    <row r="312" spans="1:10" ht="56.25">
      <c r="A312" s="14" t="s">
        <v>526</v>
      </c>
      <c r="B312" s="15" t="s">
        <v>13</v>
      </c>
      <c r="C312" s="14" t="s">
        <v>745</v>
      </c>
      <c r="D312" s="38"/>
      <c r="E312" s="17">
        <v>2</v>
      </c>
      <c r="F312" s="17" t="s">
        <v>44</v>
      </c>
      <c r="G312" s="14" t="s">
        <v>746</v>
      </c>
      <c r="H312" s="14" t="s">
        <v>350</v>
      </c>
      <c r="I312" s="14" t="s">
        <v>747</v>
      </c>
      <c r="J312" s="14" t="s">
        <v>44</v>
      </c>
    </row>
    <row r="313" spans="1:10" ht="56.25">
      <c r="A313" s="14" t="s">
        <v>530</v>
      </c>
      <c r="B313" s="15" t="s">
        <v>14</v>
      </c>
      <c r="C313" s="14" t="s">
        <v>745</v>
      </c>
      <c r="D313" s="38"/>
      <c r="E313" s="17">
        <v>27</v>
      </c>
      <c r="F313" s="17" t="s">
        <v>44</v>
      </c>
      <c r="G313" s="14" t="s">
        <v>746</v>
      </c>
      <c r="H313" s="14" t="s">
        <v>350</v>
      </c>
      <c r="I313" s="14" t="s">
        <v>747</v>
      </c>
      <c r="J313" s="14" t="s">
        <v>44</v>
      </c>
    </row>
    <row r="314" spans="1:10" ht="75">
      <c r="A314" s="14" t="s">
        <v>534</v>
      </c>
      <c r="B314" s="15" t="s">
        <v>15</v>
      </c>
      <c r="C314" s="14" t="s">
        <v>748</v>
      </c>
      <c r="D314" s="38"/>
      <c r="E314" s="17">
        <v>1</v>
      </c>
      <c r="F314" s="17" t="s">
        <v>44</v>
      </c>
      <c r="G314" s="14" t="s">
        <v>749</v>
      </c>
      <c r="H314" s="14" t="s">
        <v>57</v>
      </c>
      <c r="I314" s="14" t="s">
        <v>750</v>
      </c>
      <c r="J314" s="14" t="s">
        <v>44</v>
      </c>
    </row>
    <row r="315" spans="1:10" ht="56.25">
      <c r="A315" s="14" t="s">
        <v>535</v>
      </c>
      <c r="B315" s="15" t="s">
        <v>16</v>
      </c>
      <c r="C315" s="14" t="s">
        <v>751</v>
      </c>
      <c r="D315" s="38"/>
      <c r="E315" s="17">
        <v>19</v>
      </c>
      <c r="F315" s="17">
        <v>3</v>
      </c>
      <c r="G315" s="14" t="s">
        <v>752</v>
      </c>
      <c r="H315" s="14" t="s">
        <v>753</v>
      </c>
      <c r="I315" s="14" t="s">
        <v>754</v>
      </c>
      <c r="J315" s="14" t="s">
        <v>44</v>
      </c>
    </row>
    <row r="316" spans="1:10" ht="93.75">
      <c r="A316" s="14" t="s">
        <v>536</v>
      </c>
      <c r="B316" s="15" t="s">
        <v>17</v>
      </c>
      <c r="C316" s="14" t="s">
        <v>745</v>
      </c>
      <c r="D316" s="38"/>
      <c r="E316" s="17">
        <v>12</v>
      </c>
      <c r="F316" s="17" t="s">
        <v>44</v>
      </c>
      <c r="G316" s="14" t="s">
        <v>755</v>
      </c>
      <c r="H316" s="14" t="s">
        <v>729</v>
      </c>
      <c r="I316" s="14" t="s">
        <v>756</v>
      </c>
      <c r="J316" s="14" t="s">
        <v>44</v>
      </c>
    </row>
    <row r="317" spans="1:10" ht="56.25">
      <c r="A317" s="14" t="s">
        <v>537</v>
      </c>
      <c r="B317" s="15" t="s">
        <v>18</v>
      </c>
      <c r="C317" s="14" t="s">
        <v>745</v>
      </c>
      <c r="D317" s="38"/>
      <c r="E317" s="17">
        <v>12</v>
      </c>
      <c r="F317" s="17" t="s">
        <v>44</v>
      </c>
      <c r="G317" s="14" t="s">
        <v>757</v>
      </c>
      <c r="H317" s="14" t="s">
        <v>350</v>
      </c>
      <c r="I317" s="14" t="s">
        <v>758</v>
      </c>
      <c r="J317" s="14" t="s">
        <v>44</v>
      </c>
    </row>
    <row r="318" spans="1:10" ht="75">
      <c r="A318" s="14" t="s">
        <v>538</v>
      </c>
      <c r="B318" s="15" t="s">
        <v>19</v>
      </c>
      <c r="C318" s="14" t="s">
        <v>745</v>
      </c>
      <c r="D318" s="38"/>
      <c r="E318" s="17">
        <v>34</v>
      </c>
      <c r="F318" s="17" t="s">
        <v>44</v>
      </c>
      <c r="G318" s="14" t="s">
        <v>759</v>
      </c>
      <c r="H318" s="14" t="s">
        <v>760</v>
      </c>
      <c r="I318" s="14" t="s">
        <v>761</v>
      </c>
      <c r="J318" s="14" t="s">
        <v>44</v>
      </c>
    </row>
    <row r="319" spans="1:10" ht="37.5">
      <c r="A319" s="14" t="s">
        <v>658</v>
      </c>
      <c r="B319" s="15" t="s">
        <v>24</v>
      </c>
      <c r="C319" s="17" t="s">
        <v>762</v>
      </c>
      <c r="D319" s="38"/>
      <c r="E319" s="17">
        <v>22</v>
      </c>
      <c r="F319" s="17" t="s">
        <v>44</v>
      </c>
      <c r="G319" s="17" t="s">
        <v>763</v>
      </c>
      <c r="H319" s="17" t="s">
        <v>764</v>
      </c>
      <c r="I319" s="14" t="s">
        <v>765</v>
      </c>
      <c r="J319" s="14" t="s">
        <v>44</v>
      </c>
    </row>
    <row r="320" spans="1:10" ht="56.25">
      <c r="A320" s="14" t="s">
        <v>662</v>
      </c>
      <c r="B320" s="15" t="s">
        <v>36</v>
      </c>
      <c r="C320" s="14" t="s">
        <v>745</v>
      </c>
      <c r="D320" s="38"/>
      <c r="E320" s="17">
        <v>34</v>
      </c>
      <c r="F320" s="17" t="s">
        <v>44</v>
      </c>
      <c r="G320" s="14" t="s">
        <v>759</v>
      </c>
      <c r="H320" s="14" t="s">
        <v>760</v>
      </c>
      <c r="I320" s="14" t="s">
        <v>761</v>
      </c>
      <c r="J320" s="14" t="s">
        <v>44</v>
      </c>
    </row>
    <row r="321" spans="1:10" ht="225">
      <c r="A321" s="14" t="s">
        <v>663</v>
      </c>
      <c r="B321" s="15" t="s">
        <v>298</v>
      </c>
      <c r="C321" s="14" t="s">
        <v>745</v>
      </c>
      <c r="D321" s="38"/>
      <c r="E321" s="17">
        <v>34</v>
      </c>
      <c r="F321" s="17">
        <v>3</v>
      </c>
      <c r="G321" s="14" t="s">
        <v>746</v>
      </c>
      <c r="H321" s="14" t="s">
        <v>350</v>
      </c>
      <c r="I321" s="14" t="s">
        <v>747</v>
      </c>
      <c r="J321" s="14" t="s">
        <v>214</v>
      </c>
    </row>
    <row r="322" spans="1:10" ht="131.25">
      <c r="A322" s="14" t="s">
        <v>548</v>
      </c>
      <c r="B322" s="15" t="s">
        <v>299</v>
      </c>
      <c r="C322" s="14" t="s">
        <v>751</v>
      </c>
      <c r="D322" s="39"/>
      <c r="E322" s="17">
        <v>19</v>
      </c>
      <c r="F322" s="17">
        <v>3</v>
      </c>
      <c r="G322" s="14" t="s">
        <v>752</v>
      </c>
      <c r="H322" s="14" t="s">
        <v>753</v>
      </c>
      <c r="I322" s="25" t="s">
        <v>766</v>
      </c>
      <c r="J322" s="14" t="s">
        <v>44</v>
      </c>
    </row>
    <row r="323" spans="1:10" ht="18.75">
      <c r="A323" s="63" t="s">
        <v>41</v>
      </c>
      <c r="B323" s="63"/>
      <c r="C323" s="14"/>
      <c r="D323" s="14"/>
      <c r="E323" s="17">
        <f>SUM(E311:E322)</f>
        <v>218</v>
      </c>
      <c r="F323" s="17">
        <f>SUM(F311:F322)</f>
        <v>9</v>
      </c>
      <c r="G323" s="14"/>
      <c r="H323" s="14"/>
      <c r="I323" s="14"/>
      <c r="J323" s="14"/>
    </row>
    <row r="324" spans="1:10" ht="18.75">
      <c r="A324" s="76" t="s">
        <v>768</v>
      </c>
      <c r="B324" s="76"/>
      <c r="C324" s="76"/>
      <c r="D324" s="76"/>
      <c r="E324" s="76"/>
      <c r="F324" s="76"/>
      <c r="G324" s="76"/>
      <c r="H324" s="76"/>
      <c r="I324" s="76"/>
      <c r="J324" s="76"/>
    </row>
    <row r="325" spans="1:10" ht="56.25">
      <c r="A325" s="20" t="s">
        <v>664</v>
      </c>
      <c r="B325" s="20" t="s">
        <v>286</v>
      </c>
      <c r="C325" s="20" t="s">
        <v>152</v>
      </c>
      <c r="D325" s="40" t="s">
        <v>903</v>
      </c>
      <c r="E325" s="20">
        <v>20</v>
      </c>
      <c r="F325" s="20">
        <v>5</v>
      </c>
      <c r="G325" s="20" t="s">
        <v>153</v>
      </c>
      <c r="H325" s="20" t="s">
        <v>57</v>
      </c>
      <c r="I325" s="20" t="s">
        <v>154</v>
      </c>
      <c r="J325" s="20"/>
    </row>
    <row r="326" spans="1:10" ht="56.25">
      <c r="A326" s="20" t="s">
        <v>665</v>
      </c>
      <c r="B326" s="20" t="s">
        <v>13</v>
      </c>
      <c r="C326" s="20" t="s">
        <v>133</v>
      </c>
      <c r="D326" s="41"/>
      <c r="E326" s="20">
        <v>3</v>
      </c>
      <c r="F326" s="20">
        <v>1</v>
      </c>
      <c r="G326" s="20" t="s">
        <v>153</v>
      </c>
      <c r="H326" s="20" t="s">
        <v>57</v>
      </c>
      <c r="I326" s="20" t="s">
        <v>154</v>
      </c>
      <c r="J326" s="20"/>
    </row>
    <row r="327" spans="1:10" ht="15.75" customHeight="1">
      <c r="A327" s="67" t="s">
        <v>666</v>
      </c>
      <c r="B327" s="67" t="s">
        <v>416</v>
      </c>
      <c r="C327" s="67" t="s">
        <v>152</v>
      </c>
      <c r="D327" s="41"/>
      <c r="E327" s="67">
        <v>20</v>
      </c>
      <c r="F327" s="67">
        <v>5</v>
      </c>
      <c r="G327" s="67" t="s">
        <v>155</v>
      </c>
      <c r="H327" s="67" t="s">
        <v>156</v>
      </c>
      <c r="I327" s="67" t="s">
        <v>157</v>
      </c>
      <c r="J327" s="67"/>
    </row>
    <row r="328" spans="1:10" ht="15" customHeight="1">
      <c r="A328" s="67"/>
      <c r="B328" s="67"/>
      <c r="C328" s="67"/>
      <c r="D328" s="41"/>
      <c r="E328" s="67"/>
      <c r="F328" s="67"/>
      <c r="G328" s="67"/>
      <c r="H328" s="67"/>
      <c r="I328" s="67"/>
      <c r="J328" s="67"/>
    </row>
    <row r="329" spans="1:10" ht="75">
      <c r="A329" s="20" t="s">
        <v>667</v>
      </c>
      <c r="B329" s="20" t="s">
        <v>15</v>
      </c>
      <c r="C329" s="20" t="s">
        <v>158</v>
      </c>
      <c r="D329" s="41"/>
      <c r="E329" s="20">
        <v>19</v>
      </c>
      <c r="F329" s="20">
        <v>0</v>
      </c>
      <c r="G329" s="20" t="s">
        <v>159</v>
      </c>
      <c r="H329" s="20" t="s">
        <v>159</v>
      </c>
      <c r="I329" s="20"/>
      <c r="J329" s="20"/>
    </row>
    <row r="330" spans="1:10" ht="56.25">
      <c r="A330" s="20" t="s">
        <v>668</v>
      </c>
      <c r="B330" s="20" t="s">
        <v>16</v>
      </c>
      <c r="C330" s="20" t="s">
        <v>160</v>
      </c>
      <c r="D330" s="41"/>
      <c r="E330" s="20">
        <v>49</v>
      </c>
      <c r="F330" s="20">
        <v>15</v>
      </c>
      <c r="G330" s="20" t="s">
        <v>155</v>
      </c>
      <c r="H330" s="20" t="s">
        <v>156</v>
      </c>
      <c r="I330" s="20" t="s">
        <v>157</v>
      </c>
      <c r="J330" s="20"/>
    </row>
    <row r="331" spans="1:10" ht="93.75">
      <c r="A331" s="20" t="s">
        <v>669</v>
      </c>
      <c r="B331" s="20" t="s">
        <v>17</v>
      </c>
      <c r="C331" s="20" t="s">
        <v>161</v>
      </c>
      <c r="D331" s="41"/>
      <c r="E331" s="20">
        <v>11</v>
      </c>
      <c r="F331" s="20">
        <v>1</v>
      </c>
      <c r="G331" s="20" t="s">
        <v>162</v>
      </c>
      <c r="H331" s="20" t="s">
        <v>156</v>
      </c>
      <c r="I331" s="20" t="s">
        <v>163</v>
      </c>
      <c r="J331" s="20"/>
    </row>
    <row r="332" spans="1:10" ht="56.25">
      <c r="A332" s="20" t="s">
        <v>670</v>
      </c>
      <c r="B332" s="20" t="s">
        <v>417</v>
      </c>
      <c r="C332" s="20" t="s">
        <v>161</v>
      </c>
      <c r="D332" s="41"/>
      <c r="E332" s="20">
        <v>15</v>
      </c>
      <c r="F332" s="20">
        <v>1</v>
      </c>
      <c r="G332" s="20" t="s">
        <v>162</v>
      </c>
      <c r="H332" s="20" t="s">
        <v>156</v>
      </c>
      <c r="I332" s="20" t="s">
        <v>164</v>
      </c>
      <c r="J332" s="20"/>
    </row>
    <row r="333" spans="1:10" ht="75">
      <c r="A333" s="20">
        <v>8</v>
      </c>
      <c r="B333" s="20" t="s">
        <v>418</v>
      </c>
      <c r="C333" s="20" t="s">
        <v>152</v>
      </c>
      <c r="D333" s="41"/>
      <c r="E333" s="20">
        <v>20</v>
      </c>
      <c r="F333" s="20">
        <v>3</v>
      </c>
      <c r="G333" s="20" t="s">
        <v>165</v>
      </c>
      <c r="H333" s="20" t="s">
        <v>166</v>
      </c>
      <c r="I333" s="20" t="s">
        <v>167</v>
      </c>
      <c r="J333" s="20"/>
    </row>
    <row r="334" spans="1:10" ht="37.5">
      <c r="A334" s="20">
        <v>9</v>
      </c>
      <c r="B334" s="20" t="s">
        <v>24</v>
      </c>
      <c r="C334" s="20" t="s">
        <v>168</v>
      </c>
      <c r="D334" s="41"/>
      <c r="E334" s="20">
        <v>13</v>
      </c>
      <c r="F334" s="20">
        <v>1</v>
      </c>
      <c r="G334" s="20" t="s">
        <v>169</v>
      </c>
      <c r="H334" s="20" t="s">
        <v>170</v>
      </c>
      <c r="I334" s="20" t="s">
        <v>171</v>
      </c>
      <c r="J334" s="20"/>
    </row>
    <row r="335" spans="1:10" ht="37.5">
      <c r="A335" s="20">
        <v>10</v>
      </c>
      <c r="B335" s="20" t="s">
        <v>25</v>
      </c>
      <c r="C335" s="20" t="s">
        <v>168</v>
      </c>
      <c r="D335" s="41"/>
      <c r="E335" s="20">
        <v>10</v>
      </c>
      <c r="F335" s="20">
        <v>3</v>
      </c>
      <c r="G335" s="20" t="s">
        <v>169</v>
      </c>
      <c r="H335" s="20" t="s">
        <v>170</v>
      </c>
      <c r="I335" s="20" t="s">
        <v>171</v>
      </c>
      <c r="J335" s="20"/>
    </row>
    <row r="336" spans="1:10" ht="56.25">
      <c r="A336" s="20">
        <v>11</v>
      </c>
      <c r="B336" s="20" t="s">
        <v>26</v>
      </c>
      <c r="C336" s="20" t="s">
        <v>168</v>
      </c>
      <c r="D336" s="41"/>
      <c r="E336" s="20">
        <v>3</v>
      </c>
      <c r="F336" s="20">
        <v>1</v>
      </c>
      <c r="G336" s="20" t="s">
        <v>169</v>
      </c>
      <c r="H336" s="20" t="s">
        <v>170</v>
      </c>
      <c r="I336" s="20" t="s">
        <v>171</v>
      </c>
      <c r="J336" s="20"/>
    </row>
    <row r="337" spans="1:10" ht="131.25">
      <c r="A337" s="20">
        <v>12</v>
      </c>
      <c r="B337" s="20" t="s">
        <v>419</v>
      </c>
      <c r="C337" s="20" t="s">
        <v>172</v>
      </c>
      <c r="D337" s="41"/>
      <c r="E337" s="20">
        <v>48</v>
      </c>
      <c r="F337" s="20">
        <v>8</v>
      </c>
      <c r="G337" s="3" t="s">
        <v>155</v>
      </c>
      <c r="H337" s="3" t="s">
        <v>173</v>
      </c>
      <c r="I337" s="3" t="s">
        <v>157</v>
      </c>
      <c r="J337" s="20"/>
    </row>
    <row r="338" spans="1:10" ht="37.5">
      <c r="A338" s="67">
        <v>13</v>
      </c>
      <c r="B338" s="60" t="s">
        <v>420</v>
      </c>
      <c r="C338" s="20" t="s">
        <v>421</v>
      </c>
      <c r="D338" s="41"/>
      <c r="E338" s="67">
        <v>31</v>
      </c>
      <c r="F338" s="67">
        <v>4</v>
      </c>
      <c r="G338" s="20" t="s">
        <v>423</v>
      </c>
      <c r="H338" s="20" t="s">
        <v>425</v>
      </c>
      <c r="I338" s="20" t="s">
        <v>427</v>
      </c>
      <c r="J338" s="67"/>
    </row>
    <row r="339" spans="1:10" ht="37.5">
      <c r="A339" s="67"/>
      <c r="B339" s="60"/>
      <c r="C339" s="20" t="s">
        <v>422</v>
      </c>
      <c r="D339" s="41"/>
      <c r="E339" s="67"/>
      <c r="F339" s="67"/>
      <c r="G339" s="20" t="s">
        <v>424</v>
      </c>
      <c r="H339" s="20" t="s">
        <v>426</v>
      </c>
      <c r="I339" s="20"/>
      <c r="J339" s="67"/>
    </row>
    <row r="340" spans="1:10" ht="37.5">
      <c r="A340" s="67"/>
      <c r="B340" s="60"/>
      <c r="C340" s="20"/>
      <c r="D340" s="42"/>
      <c r="E340" s="67"/>
      <c r="F340" s="67"/>
      <c r="G340" s="20"/>
      <c r="H340" s="20"/>
      <c r="I340" s="20" t="s">
        <v>428</v>
      </c>
      <c r="J340" s="67"/>
    </row>
    <row r="341" spans="1:10" ht="18.75">
      <c r="A341" s="67" t="s">
        <v>41</v>
      </c>
      <c r="B341" s="67"/>
      <c r="C341" s="20"/>
      <c r="D341" s="20"/>
      <c r="E341" s="26">
        <f>SUM(E325:E340)</f>
        <v>262</v>
      </c>
      <c r="F341" s="26">
        <f>SUM(F325:F340)</f>
        <v>48</v>
      </c>
      <c r="G341" s="20"/>
      <c r="H341" s="20"/>
      <c r="I341" s="20"/>
      <c r="J341" s="20"/>
    </row>
    <row r="342" spans="1:10" ht="18.75">
      <c r="A342" s="65" t="s">
        <v>493</v>
      </c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ht="18.75">
      <c r="A343" s="66" t="s">
        <v>654</v>
      </c>
      <c r="B343" s="60" t="s">
        <v>355</v>
      </c>
      <c r="C343" s="3" t="s">
        <v>356</v>
      </c>
      <c r="D343" s="40" t="s">
        <v>903</v>
      </c>
      <c r="E343" s="66">
        <v>3</v>
      </c>
      <c r="F343" s="66">
        <v>0</v>
      </c>
      <c r="G343" s="66"/>
      <c r="H343" s="3" t="s">
        <v>359</v>
      </c>
      <c r="I343" s="3" t="s">
        <v>360</v>
      </c>
      <c r="J343" s="66"/>
    </row>
    <row r="344" spans="1:10" ht="18.75">
      <c r="A344" s="66"/>
      <c r="B344" s="60"/>
      <c r="C344" s="3" t="s">
        <v>460</v>
      </c>
      <c r="D344" s="41"/>
      <c r="E344" s="66"/>
      <c r="F344" s="66"/>
      <c r="G344" s="66"/>
      <c r="H344" s="3"/>
      <c r="I344" s="3" t="s">
        <v>462</v>
      </c>
      <c r="J344" s="66"/>
    </row>
    <row r="345" spans="1:10" ht="18.75">
      <c r="A345" s="66"/>
      <c r="B345" s="60"/>
      <c r="C345" s="3" t="s">
        <v>461</v>
      </c>
      <c r="D345" s="41"/>
      <c r="E345" s="66"/>
      <c r="F345" s="66"/>
      <c r="G345" s="66"/>
      <c r="H345" s="3"/>
      <c r="I345" s="3" t="s">
        <v>463</v>
      </c>
      <c r="J345" s="66"/>
    </row>
    <row r="346" spans="1:10" ht="18.75">
      <c r="A346" s="66"/>
      <c r="B346" s="60"/>
      <c r="C346" s="20"/>
      <c r="D346" s="41"/>
      <c r="E346" s="66"/>
      <c r="F346" s="66"/>
      <c r="G346" s="66"/>
      <c r="H346" s="3" t="s">
        <v>359</v>
      </c>
      <c r="I346" s="3" t="s">
        <v>464</v>
      </c>
      <c r="J346" s="66"/>
    </row>
    <row r="347" spans="1:10" ht="37.5">
      <c r="A347" s="66" t="s">
        <v>526</v>
      </c>
      <c r="B347" s="60" t="s">
        <v>13</v>
      </c>
      <c r="C347" s="3" t="s">
        <v>364</v>
      </c>
      <c r="D347" s="41"/>
      <c r="E347" s="66">
        <v>2</v>
      </c>
      <c r="F347" s="66">
        <v>0</v>
      </c>
      <c r="G347" s="66" t="s">
        <v>219</v>
      </c>
      <c r="H347" s="66" t="s">
        <v>220</v>
      </c>
      <c r="I347" s="3" t="s">
        <v>465</v>
      </c>
      <c r="J347" s="66"/>
    </row>
    <row r="348" spans="1:10" ht="18.75">
      <c r="A348" s="66"/>
      <c r="B348" s="60"/>
      <c r="C348" s="3" t="s">
        <v>460</v>
      </c>
      <c r="D348" s="41"/>
      <c r="E348" s="66"/>
      <c r="F348" s="66"/>
      <c r="G348" s="66"/>
      <c r="H348" s="66"/>
      <c r="I348" s="3" t="s">
        <v>466</v>
      </c>
      <c r="J348" s="66"/>
    </row>
    <row r="349" spans="1:10" ht="18.75">
      <c r="A349" s="66"/>
      <c r="B349" s="60"/>
      <c r="C349" s="3" t="s">
        <v>461</v>
      </c>
      <c r="D349" s="41"/>
      <c r="E349" s="66"/>
      <c r="F349" s="66"/>
      <c r="G349" s="66"/>
      <c r="H349" s="66"/>
      <c r="I349" s="20"/>
      <c r="J349" s="66"/>
    </row>
    <row r="350" spans="1:10" ht="18.75">
      <c r="A350" s="66" t="s">
        <v>530</v>
      </c>
      <c r="B350" s="60" t="s">
        <v>368</v>
      </c>
      <c r="C350" s="3" t="s">
        <v>356</v>
      </c>
      <c r="D350" s="41"/>
      <c r="E350" s="66">
        <v>12</v>
      </c>
      <c r="F350" s="66">
        <v>4</v>
      </c>
      <c r="G350" s="66" t="s">
        <v>221</v>
      </c>
      <c r="H350" s="66" t="s">
        <v>222</v>
      </c>
      <c r="I350" s="3" t="s">
        <v>465</v>
      </c>
      <c r="J350" s="66"/>
    </row>
    <row r="351" spans="1:10" ht="18.75">
      <c r="A351" s="66"/>
      <c r="B351" s="60"/>
      <c r="C351" s="3" t="s">
        <v>460</v>
      </c>
      <c r="D351" s="41"/>
      <c r="E351" s="66"/>
      <c r="F351" s="66"/>
      <c r="G351" s="66"/>
      <c r="H351" s="66"/>
      <c r="I351" s="3" t="s">
        <v>467</v>
      </c>
      <c r="J351" s="66"/>
    </row>
    <row r="352" spans="1:10" ht="18.75">
      <c r="A352" s="66"/>
      <c r="B352" s="60"/>
      <c r="C352" s="3" t="s">
        <v>461</v>
      </c>
      <c r="D352" s="41"/>
      <c r="E352" s="66"/>
      <c r="F352" s="66"/>
      <c r="G352" s="66"/>
      <c r="H352" s="66"/>
      <c r="I352" s="20"/>
      <c r="J352" s="66"/>
    </row>
    <row r="353" spans="1:10" ht="37.5">
      <c r="A353" s="66" t="s">
        <v>534</v>
      </c>
      <c r="B353" s="60" t="s">
        <v>287</v>
      </c>
      <c r="C353" s="3" t="s">
        <v>356</v>
      </c>
      <c r="D353" s="41"/>
      <c r="E353" s="66">
        <v>12</v>
      </c>
      <c r="F353" s="66">
        <v>4</v>
      </c>
      <c r="G353" s="3" t="s">
        <v>468</v>
      </c>
      <c r="H353" s="3" t="s">
        <v>372</v>
      </c>
      <c r="I353" s="3" t="s">
        <v>465</v>
      </c>
      <c r="J353" s="66"/>
    </row>
    <row r="354" spans="1:10" ht="18.75">
      <c r="A354" s="66"/>
      <c r="B354" s="60"/>
      <c r="C354" s="3" t="s">
        <v>460</v>
      </c>
      <c r="D354" s="41"/>
      <c r="E354" s="66"/>
      <c r="F354" s="66"/>
      <c r="G354" s="3"/>
      <c r="H354" s="3"/>
      <c r="I354" s="3" t="s">
        <v>469</v>
      </c>
      <c r="J354" s="66"/>
    </row>
    <row r="355" spans="1:10" ht="37.5">
      <c r="A355" s="66"/>
      <c r="B355" s="60"/>
      <c r="C355" s="3" t="s">
        <v>461</v>
      </c>
      <c r="D355" s="41"/>
      <c r="E355" s="66"/>
      <c r="F355" s="66"/>
      <c r="G355" s="3" t="s">
        <v>221</v>
      </c>
      <c r="H355" s="3" t="s">
        <v>222</v>
      </c>
      <c r="I355" s="3"/>
      <c r="J355" s="66"/>
    </row>
    <row r="356" spans="1:10" ht="18.75">
      <c r="A356" s="66"/>
      <c r="B356" s="60"/>
      <c r="C356" s="20"/>
      <c r="D356" s="41"/>
      <c r="E356" s="66"/>
      <c r="F356" s="66"/>
      <c r="G356" s="20"/>
      <c r="H356" s="20"/>
      <c r="I356" s="3" t="s">
        <v>467</v>
      </c>
      <c r="J356" s="66"/>
    </row>
    <row r="357" spans="1:10" ht="37.5">
      <c r="A357" s="66" t="s">
        <v>535</v>
      </c>
      <c r="B357" s="60" t="s">
        <v>374</v>
      </c>
      <c r="C357" s="3" t="s">
        <v>356</v>
      </c>
      <c r="D357" s="41"/>
      <c r="E357" s="66">
        <v>4</v>
      </c>
      <c r="F357" s="66">
        <v>0</v>
      </c>
      <c r="G357" s="3" t="s">
        <v>470</v>
      </c>
      <c r="H357" s="3" t="s">
        <v>472</v>
      </c>
      <c r="I357" s="3" t="s">
        <v>465</v>
      </c>
      <c r="J357" s="66"/>
    </row>
    <row r="358" spans="1:10" ht="18.75">
      <c r="A358" s="66"/>
      <c r="B358" s="60"/>
      <c r="C358" s="3" t="s">
        <v>460</v>
      </c>
      <c r="D358" s="41"/>
      <c r="E358" s="66"/>
      <c r="F358" s="66"/>
      <c r="G358" s="3"/>
      <c r="H358" s="3" t="s">
        <v>222</v>
      </c>
      <c r="I358" s="3" t="s">
        <v>473</v>
      </c>
      <c r="J358" s="66"/>
    </row>
    <row r="359" spans="1:10" ht="37.5">
      <c r="A359" s="66"/>
      <c r="B359" s="60"/>
      <c r="C359" s="3" t="s">
        <v>461</v>
      </c>
      <c r="D359" s="41"/>
      <c r="E359" s="66"/>
      <c r="F359" s="66"/>
      <c r="G359" s="3" t="s">
        <v>471</v>
      </c>
      <c r="H359" s="3" t="s">
        <v>377</v>
      </c>
      <c r="I359" s="3"/>
      <c r="J359" s="66"/>
    </row>
    <row r="360" spans="1:10" ht="18.75">
      <c r="A360" s="66"/>
      <c r="B360" s="60"/>
      <c r="C360" s="20"/>
      <c r="D360" s="41"/>
      <c r="E360" s="66"/>
      <c r="F360" s="66"/>
      <c r="G360" s="3"/>
      <c r="H360" s="20"/>
      <c r="I360" s="3" t="s">
        <v>474</v>
      </c>
      <c r="J360" s="66"/>
    </row>
    <row r="361" spans="1:10" ht="37.5">
      <c r="A361" s="66"/>
      <c r="B361" s="60"/>
      <c r="C361" s="20"/>
      <c r="D361" s="41"/>
      <c r="E361" s="66"/>
      <c r="F361" s="66"/>
      <c r="G361" s="3" t="s">
        <v>219</v>
      </c>
      <c r="H361" s="20"/>
      <c r="I361" s="3"/>
      <c r="J361" s="66"/>
    </row>
    <row r="362" spans="1:10" ht="18.75">
      <c r="A362" s="66"/>
      <c r="B362" s="60"/>
      <c r="C362" s="20"/>
      <c r="D362" s="41"/>
      <c r="E362" s="66"/>
      <c r="F362" s="66"/>
      <c r="G362" s="20"/>
      <c r="H362" s="20"/>
      <c r="I362" s="3"/>
      <c r="J362" s="66"/>
    </row>
    <row r="363" spans="1:10" ht="18.75">
      <c r="A363" s="66"/>
      <c r="B363" s="60"/>
      <c r="C363" s="20"/>
      <c r="D363" s="41"/>
      <c r="E363" s="66"/>
      <c r="F363" s="66"/>
      <c r="G363" s="20"/>
      <c r="H363" s="20"/>
      <c r="I363" s="3"/>
      <c r="J363" s="66"/>
    </row>
    <row r="364" spans="1:10" ht="18.75">
      <c r="A364" s="66"/>
      <c r="B364" s="60"/>
      <c r="C364" s="20"/>
      <c r="D364" s="41"/>
      <c r="E364" s="66"/>
      <c r="F364" s="66"/>
      <c r="G364" s="20"/>
      <c r="H364" s="20"/>
      <c r="I364" s="3" t="s">
        <v>466</v>
      </c>
      <c r="J364" s="66"/>
    </row>
    <row r="365" spans="1:10" ht="18.75">
      <c r="A365" s="66"/>
      <c r="B365" s="60"/>
      <c r="C365" s="20"/>
      <c r="D365" s="41"/>
      <c r="E365" s="66"/>
      <c r="F365" s="66"/>
      <c r="G365" s="20"/>
      <c r="H365" s="20"/>
      <c r="I365" s="3"/>
      <c r="J365" s="66"/>
    </row>
    <row r="366" spans="1:10" ht="37.5">
      <c r="A366" s="66" t="s">
        <v>536</v>
      </c>
      <c r="B366" s="60" t="s">
        <v>378</v>
      </c>
      <c r="C366" s="66" t="s">
        <v>223</v>
      </c>
      <c r="D366" s="41"/>
      <c r="E366" s="66">
        <v>8</v>
      </c>
      <c r="F366" s="66">
        <v>1</v>
      </c>
      <c r="G366" s="3" t="s">
        <v>475</v>
      </c>
      <c r="H366" s="3" t="s">
        <v>377</v>
      </c>
      <c r="I366" s="3" t="s">
        <v>465</v>
      </c>
      <c r="J366" s="66"/>
    </row>
    <row r="367" spans="1:10" ht="18.75">
      <c r="A367" s="66"/>
      <c r="B367" s="60"/>
      <c r="C367" s="66"/>
      <c r="D367" s="41"/>
      <c r="E367" s="66"/>
      <c r="F367" s="66"/>
      <c r="G367" s="3"/>
      <c r="H367" s="3"/>
      <c r="I367" s="3"/>
      <c r="J367" s="66"/>
    </row>
    <row r="368" spans="1:10" ht="18.75">
      <c r="A368" s="66"/>
      <c r="B368" s="60"/>
      <c r="C368" s="66"/>
      <c r="D368" s="41"/>
      <c r="E368" s="66"/>
      <c r="F368" s="66"/>
      <c r="G368" s="3"/>
      <c r="H368" s="3" t="s">
        <v>57</v>
      </c>
      <c r="I368" s="3" t="s">
        <v>466</v>
      </c>
      <c r="J368" s="66"/>
    </row>
    <row r="369" spans="1:10" ht="37.5">
      <c r="A369" s="66"/>
      <c r="B369" s="60"/>
      <c r="C369" s="66"/>
      <c r="D369" s="41"/>
      <c r="E369" s="66"/>
      <c r="F369" s="66"/>
      <c r="G369" s="3" t="s">
        <v>476</v>
      </c>
      <c r="H369" s="3"/>
      <c r="I369" s="3"/>
      <c r="J369" s="66"/>
    </row>
    <row r="370" spans="1:10" ht="18.75">
      <c r="A370" s="66"/>
      <c r="B370" s="60"/>
      <c r="C370" s="66"/>
      <c r="D370" s="41"/>
      <c r="E370" s="66"/>
      <c r="F370" s="66"/>
      <c r="G370" s="3"/>
      <c r="H370" s="3"/>
      <c r="I370" s="3" t="s">
        <v>464</v>
      </c>
      <c r="J370" s="66"/>
    </row>
    <row r="371" spans="1:10" ht="37.5">
      <c r="A371" s="66"/>
      <c r="B371" s="60"/>
      <c r="C371" s="66"/>
      <c r="D371" s="41"/>
      <c r="E371" s="66"/>
      <c r="F371" s="66"/>
      <c r="G371" s="3" t="s">
        <v>477</v>
      </c>
      <c r="H371" s="3" t="s">
        <v>478</v>
      </c>
      <c r="I371" s="3"/>
      <c r="J371" s="66"/>
    </row>
    <row r="372" spans="1:10" ht="18.75">
      <c r="A372" s="66"/>
      <c r="B372" s="60"/>
      <c r="C372" s="66"/>
      <c r="D372" s="41"/>
      <c r="E372" s="66"/>
      <c r="F372" s="66"/>
      <c r="G372" s="3"/>
      <c r="H372" s="3"/>
      <c r="I372" s="3"/>
      <c r="J372" s="66"/>
    </row>
    <row r="373" spans="1:10" ht="18.75">
      <c r="A373" s="66"/>
      <c r="B373" s="60"/>
      <c r="C373" s="66"/>
      <c r="D373" s="41"/>
      <c r="E373" s="66"/>
      <c r="F373" s="66"/>
      <c r="G373" s="3"/>
      <c r="H373" s="3"/>
      <c r="I373" s="3"/>
      <c r="J373" s="66"/>
    </row>
    <row r="374" spans="1:10" ht="18.75">
      <c r="A374" s="66"/>
      <c r="B374" s="60"/>
      <c r="C374" s="66"/>
      <c r="D374" s="41"/>
      <c r="E374" s="66"/>
      <c r="F374" s="66"/>
      <c r="G374" s="20"/>
      <c r="H374" s="3" t="s">
        <v>159</v>
      </c>
      <c r="I374" s="3" t="s">
        <v>479</v>
      </c>
      <c r="J374" s="66"/>
    </row>
    <row r="375" spans="1:10" ht="18.75">
      <c r="A375" s="66"/>
      <c r="B375" s="60"/>
      <c r="C375" s="66"/>
      <c r="D375" s="41"/>
      <c r="E375" s="66"/>
      <c r="F375" s="66"/>
      <c r="G375" s="20"/>
      <c r="H375" s="20"/>
      <c r="I375" s="3"/>
      <c r="J375" s="66"/>
    </row>
    <row r="376" spans="1:10" ht="18.75">
      <c r="A376" s="66"/>
      <c r="B376" s="60"/>
      <c r="C376" s="66"/>
      <c r="D376" s="41"/>
      <c r="E376" s="66"/>
      <c r="F376" s="66"/>
      <c r="G376" s="20"/>
      <c r="H376" s="20"/>
      <c r="I376" s="3"/>
      <c r="J376" s="66"/>
    </row>
    <row r="377" spans="1:10" ht="37.5">
      <c r="A377" s="66" t="s">
        <v>537</v>
      </c>
      <c r="B377" s="60" t="s">
        <v>386</v>
      </c>
      <c r="C377" s="66" t="s">
        <v>223</v>
      </c>
      <c r="D377" s="41"/>
      <c r="E377" s="66">
        <v>20</v>
      </c>
      <c r="F377" s="66">
        <v>10</v>
      </c>
      <c r="G377" s="3" t="s">
        <v>221</v>
      </c>
      <c r="H377" s="3" t="s">
        <v>387</v>
      </c>
      <c r="I377" s="3" t="s">
        <v>465</v>
      </c>
      <c r="J377" s="66"/>
    </row>
    <row r="378" spans="1:10" ht="37.5">
      <c r="A378" s="66"/>
      <c r="B378" s="60"/>
      <c r="C378" s="66"/>
      <c r="D378" s="41"/>
      <c r="E378" s="66"/>
      <c r="F378" s="66"/>
      <c r="G378" s="3"/>
      <c r="H378" s="3" t="s">
        <v>377</v>
      </c>
      <c r="I378" s="3" t="s">
        <v>480</v>
      </c>
      <c r="J378" s="66"/>
    </row>
    <row r="379" spans="1:10" ht="37.5">
      <c r="A379" s="66"/>
      <c r="B379" s="60"/>
      <c r="C379" s="66"/>
      <c r="D379" s="41"/>
      <c r="E379" s="66"/>
      <c r="F379" s="66"/>
      <c r="G379" s="3" t="s">
        <v>219</v>
      </c>
      <c r="H379" s="3" t="s">
        <v>478</v>
      </c>
      <c r="I379" s="3"/>
      <c r="J379" s="66"/>
    </row>
    <row r="380" spans="1:10" ht="18.75">
      <c r="A380" s="66"/>
      <c r="B380" s="60"/>
      <c r="C380" s="66"/>
      <c r="D380" s="41"/>
      <c r="E380" s="66"/>
      <c r="F380" s="66"/>
      <c r="G380" s="3"/>
      <c r="H380" s="20"/>
      <c r="I380" s="3"/>
      <c r="J380" s="66"/>
    </row>
    <row r="381" spans="1:10" ht="37.5">
      <c r="A381" s="66"/>
      <c r="B381" s="60"/>
      <c r="C381" s="66"/>
      <c r="D381" s="41"/>
      <c r="E381" s="66"/>
      <c r="F381" s="66"/>
      <c r="G381" s="3" t="s">
        <v>477</v>
      </c>
      <c r="H381" s="20"/>
      <c r="I381" s="3" t="s">
        <v>481</v>
      </c>
      <c r="J381" s="66"/>
    </row>
    <row r="382" spans="1:10" ht="18.75">
      <c r="A382" s="66"/>
      <c r="B382" s="60"/>
      <c r="C382" s="66"/>
      <c r="D382" s="41"/>
      <c r="E382" s="66"/>
      <c r="F382" s="66"/>
      <c r="G382" s="20"/>
      <c r="H382" s="20"/>
      <c r="I382" s="3"/>
      <c r="J382" s="66"/>
    </row>
    <row r="383" spans="1:10" ht="18.75">
      <c r="A383" s="66"/>
      <c r="B383" s="60"/>
      <c r="C383" s="66"/>
      <c r="D383" s="41"/>
      <c r="E383" s="66"/>
      <c r="F383" s="66"/>
      <c r="G383" s="20"/>
      <c r="H383" s="20"/>
      <c r="I383" s="3"/>
      <c r="J383" s="66"/>
    </row>
    <row r="384" spans="1:10" ht="18.75">
      <c r="A384" s="66"/>
      <c r="B384" s="60"/>
      <c r="C384" s="66"/>
      <c r="D384" s="41"/>
      <c r="E384" s="66"/>
      <c r="F384" s="66"/>
      <c r="G384" s="20"/>
      <c r="H384" s="20"/>
      <c r="I384" s="3" t="s">
        <v>482</v>
      </c>
      <c r="J384" s="66"/>
    </row>
    <row r="385" spans="1:10" ht="37.5">
      <c r="A385" s="66" t="s">
        <v>538</v>
      </c>
      <c r="B385" s="60" t="s">
        <v>391</v>
      </c>
      <c r="C385" s="3" t="s">
        <v>356</v>
      </c>
      <c r="D385" s="41"/>
      <c r="E385" s="66">
        <v>28</v>
      </c>
      <c r="F385" s="66">
        <v>10</v>
      </c>
      <c r="G385" s="3" t="s">
        <v>221</v>
      </c>
      <c r="H385" s="3" t="s">
        <v>387</v>
      </c>
      <c r="I385" s="3" t="s">
        <v>465</v>
      </c>
      <c r="J385" s="66"/>
    </row>
    <row r="386" spans="1:10" ht="18.75">
      <c r="A386" s="66"/>
      <c r="B386" s="60"/>
      <c r="C386" s="3" t="s">
        <v>460</v>
      </c>
      <c r="D386" s="41"/>
      <c r="E386" s="66"/>
      <c r="F386" s="66"/>
      <c r="G386" s="3"/>
      <c r="H386" s="3"/>
      <c r="I386" s="3" t="s">
        <v>480</v>
      </c>
      <c r="J386" s="66"/>
    </row>
    <row r="387" spans="1:10" ht="37.5">
      <c r="A387" s="66"/>
      <c r="B387" s="60"/>
      <c r="C387" s="3" t="s">
        <v>461</v>
      </c>
      <c r="D387" s="41"/>
      <c r="E387" s="66"/>
      <c r="F387" s="66"/>
      <c r="G387" s="3"/>
      <c r="H387" s="3" t="s">
        <v>394</v>
      </c>
      <c r="I387" s="3"/>
      <c r="J387" s="66"/>
    </row>
    <row r="388" spans="1:10" ht="37.5">
      <c r="A388" s="66"/>
      <c r="B388" s="60"/>
      <c r="C388" s="20"/>
      <c r="D388" s="41"/>
      <c r="E388" s="66"/>
      <c r="F388" s="66"/>
      <c r="G388" s="3" t="s">
        <v>483</v>
      </c>
      <c r="H388" s="3" t="s">
        <v>377</v>
      </c>
      <c r="I388" s="3"/>
      <c r="J388" s="66"/>
    </row>
    <row r="389" spans="1:10" ht="18.75">
      <c r="A389" s="66"/>
      <c r="B389" s="60"/>
      <c r="C389" s="20"/>
      <c r="D389" s="41"/>
      <c r="E389" s="66"/>
      <c r="F389" s="66"/>
      <c r="G389" s="3"/>
      <c r="H389" s="20"/>
      <c r="I389" s="3" t="s">
        <v>484</v>
      </c>
      <c r="J389" s="66"/>
    </row>
    <row r="390" spans="1:10" ht="18.75">
      <c r="A390" s="66"/>
      <c r="B390" s="60"/>
      <c r="C390" s="20"/>
      <c r="D390" s="41"/>
      <c r="E390" s="66"/>
      <c r="F390" s="66"/>
      <c r="G390" s="3"/>
      <c r="H390" s="20"/>
      <c r="I390" s="3"/>
      <c r="J390" s="66"/>
    </row>
    <row r="391" spans="1:10" ht="37.5">
      <c r="A391" s="66"/>
      <c r="B391" s="60"/>
      <c r="C391" s="20"/>
      <c r="D391" s="41"/>
      <c r="E391" s="66"/>
      <c r="F391" s="66"/>
      <c r="G391" s="3" t="s">
        <v>219</v>
      </c>
      <c r="H391" s="20"/>
      <c r="I391" s="3"/>
      <c r="J391" s="66"/>
    </row>
    <row r="392" spans="1:10" ht="18.75">
      <c r="A392" s="66"/>
      <c r="B392" s="60"/>
      <c r="C392" s="20"/>
      <c r="D392" s="41"/>
      <c r="E392" s="66"/>
      <c r="F392" s="66"/>
      <c r="G392" s="20"/>
      <c r="H392" s="20"/>
      <c r="I392" s="3"/>
      <c r="J392" s="66"/>
    </row>
    <row r="393" spans="1:10" ht="18.75">
      <c r="A393" s="66"/>
      <c r="B393" s="60"/>
      <c r="C393" s="20"/>
      <c r="D393" s="41"/>
      <c r="E393" s="66"/>
      <c r="F393" s="66"/>
      <c r="G393" s="20"/>
      <c r="H393" s="20"/>
      <c r="I393" s="3" t="s">
        <v>466</v>
      </c>
      <c r="J393" s="66"/>
    </row>
    <row r="394" spans="1:10" ht="37.5">
      <c r="A394" s="66" t="s">
        <v>396</v>
      </c>
      <c r="B394" s="60" t="s">
        <v>397</v>
      </c>
      <c r="C394" s="66" t="s">
        <v>224</v>
      </c>
      <c r="D394" s="41"/>
      <c r="E394" s="66">
        <v>15</v>
      </c>
      <c r="F394" s="66">
        <v>5</v>
      </c>
      <c r="G394" s="3" t="s">
        <v>483</v>
      </c>
      <c r="H394" s="3" t="s">
        <v>394</v>
      </c>
      <c r="I394" s="3" t="s">
        <v>465</v>
      </c>
      <c r="J394" s="66"/>
    </row>
    <row r="395" spans="1:10" ht="37.5">
      <c r="A395" s="66"/>
      <c r="B395" s="60"/>
      <c r="C395" s="66"/>
      <c r="D395" s="41"/>
      <c r="E395" s="66"/>
      <c r="F395" s="66"/>
      <c r="G395" s="3"/>
      <c r="H395" s="3" t="s">
        <v>377</v>
      </c>
      <c r="I395" s="3" t="s">
        <v>484</v>
      </c>
      <c r="J395" s="66"/>
    </row>
    <row r="396" spans="1:10" ht="18.75">
      <c r="A396" s="66"/>
      <c r="B396" s="60"/>
      <c r="C396" s="66"/>
      <c r="D396" s="41"/>
      <c r="E396" s="66"/>
      <c r="F396" s="66"/>
      <c r="G396" s="3"/>
      <c r="H396" s="20"/>
      <c r="I396" s="3"/>
      <c r="J396" s="66"/>
    </row>
    <row r="397" spans="1:10" ht="37.5">
      <c r="A397" s="66"/>
      <c r="B397" s="60"/>
      <c r="C397" s="66"/>
      <c r="D397" s="41"/>
      <c r="E397" s="66"/>
      <c r="F397" s="66"/>
      <c r="G397" s="3" t="s">
        <v>219</v>
      </c>
      <c r="H397" s="20"/>
      <c r="I397" s="3"/>
      <c r="J397" s="66"/>
    </row>
    <row r="398" spans="1:10" ht="18.75">
      <c r="A398" s="66"/>
      <c r="B398" s="60"/>
      <c r="C398" s="66"/>
      <c r="D398" s="41"/>
      <c r="E398" s="66"/>
      <c r="F398" s="66"/>
      <c r="G398" s="20"/>
      <c r="H398" s="20"/>
      <c r="I398" s="3"/>
      <c r="J398" s="66"/>
    </row>
    <row r="399" spans="1:10" ht="18.75">
      <c r="A399" s="66"/>
      <c r="B399" s="60"/>
      <c r="C399" s="66"/>
      <c r="D399" s="41"/>
      <c r="E399" s="66"/>
      <c r="F399" s="66"/>
      <c r="G399" s="20"/>
      <c r="H399" s="20"/>
      <c r="I399" s="3" t="s">
        <v>466</v>
      </c>
      <c r="J399" s="66"/>
    </row>
    <row r="400" spans="1:10" ht="37.5">
      <c r="A400" s="66" t="s">
        <v>400</v>
      </c>
      <c r="B400" s="60" t="s">
        <v>432</v>
      </c>
      <c r="C400" s="66" t="s">
        <v>224</v>
      </c>
      <c r="D400" s="41"/>
      <c r="E400" s="66">
        <v>10</v>
      </c>
      <c r="F400" s="66">
        <v>4</v>
      </c>
      <c r="G400" s="3" t="s">
        <v>483</v>
      </c>
      <c r="H400" s="3" t="s">
        <v>394</v>
      </c>
      <c r="I400" s="3" t="s">
        <v>465</v>
      </c>
      <c r="J400" s="66"/>
    </row>
    <row r="401" spans="1:10" ht="37.5">
      <c r="A401" s="66"/>
      <c r="B401" s="60"/>
      <c r="C401" s="66"/>
      <c r="D401" s="41"/>
      <c r="E401" s="66"/>
      <c r="F401" s="66"/>
      <c r="G401" s="3"/>
      <c r="H401" s="3" t="s">
        <v>377</v>
      </c>
      <c r="I401" s="3" t="s">
        <v>484</v>
      </c>
      <c r="J401" s="66"/>
    </row>
    <row r="402" spans="1:10" ht="18.75">
      <c r="A402" s="66"/>
      <c r="B402" s="60"/>
      <c r="C402" s="66"/>
      <c r="D402" s="41"/>
      <c r="E402" s="66"/>
      <c r="F402" s="66"/>
      <c r="G402" s="3"/>
      <c r="H402" s="20"/>
      <c r="I402" s="3"/>
      <c r="J402" s="66"/>
    </row>
    <row r="403" spans="1:10" ht="37.5">
      <c r="A403" s="66"/>
      <c r="B403" s="60"/>
      <c r="C403" s="66"/>
      <c r="D403" s="41"/>
      <c r="E403" s="66"/>
      <c r="F403" s="66"/>
      <c r="G403" s="3" t="s">
        <v>219</v>
      </c>
      <c r="H403" s="20"/>
      <c r="I403" s="3"/>
      <c r="J403" s="66"/>
    </row>
    <row r="404" spans="1:10" ht="18.75">
      <c r="A404" s="66"/>
      <c r="B404" s="60"/>
      <c r="C404" s="66"/>
      <c r="D404" s="41"/>
      <c r="E404" s="66"/>
      <c r="F404" s="66"/>
      <c r="G404" s="20"/>
      <c r="H404" s="20"/>
      <c r="I404" s="3"/>
      <c r="J404" s="66"/>
    </row>
    <row r="405" spans="1:10" ht="18.75">
      <c r="A405" s="66"/>
      <c r="B405" s="60"/>
      <c r="C405" s="66"/>
      <c r="D405" s="41"/>
      <c r="E405" s="66"/>
      <c r="F405" s="66"/>
      <c r="G405" s="20"/>
      <c r="H405" s="20"/>
      <c r="I405" s="3" t="s">
        <v>466</v>
      </c>
      <c r="J405" s="66"/>
    </row>
    <row r="406" spans="1:10" ht="37.5">
      <c r="A406" s="66" t="s">
        <v>402</v>
      </c>
      <c r="B406" s="60" t="s">
        <v>36</v>
      </c>
      <c r="C406" s="3" t="s">
        <v>356</v>
      </c>
      <c r="D406" s="41"/>
      <c r="E406" s="66">
        <v>16</v>
      </c>
      <c r="F406" s="66">
        <v>6</v>
      </c>
      <c r="G406" s="3" t="s">
        <v>485</v>
      </c>
      <c r="H406" s="3" t="s">
        <v>387</v>
      </c>
      <c r="I406" s="3" t="s">
        <v>465</v>
      </c>
      <c r="J406" s="66"/>
    </row>
    <row r="407" spans="1:10" ht="37.5">
      <c r="A407" s="66"/>
      <c r="B407" s="60"/>
      <c r="C407" s="3" t="s">
        <v>460</v>
      </c>
      <c r="D407" s="41"/>
      <c r="E407" s="66"/>
      <c r="F407" s="66"/>
      <c r="G407" s="3"/>
      <c r="H407" s="3" t="s">
        <v>377</v>
      </c>
      <c r="I407" s="3" t="s">
        <v>474</v>
      </c>
      <c r="J407" s="66"/>
    </row>
    <row r="408" spans="1:10" ht="18.75">
      <c r="A408" s="66"/>
      <c r="B408" s="60"/>
      <c r="C408" s="3" t="s">
        <v>461</v>
      </c>
      <c r="D408" s="41"/>
      <c r="E408" s="66"/>
      <c r="F408" s="66"/>
      <c r="G408" s="3"/>
      <c r="H408" s="20"/>
      <c r="I408" s="3"/>
      <c r="J408" s="66"/>
    </row>
    <row r="409" spans="1:10" ht="37.5">
      <c r="A409" s="66"/>
      <c r="B409" s="60"/>
      <c r="C409" s="20"/>
      <c r="D409" s="41"/>
      <c r="E409" s="66"/>
      <c r="F409" s="66"/>
      <c r="G409" s="3" t="s">
        <v>219</v>
      </c>
      <c r="H409" s="20"/>
      <c r="I409" s="3"/>
      <c r="J409" s="66"/>
    </row>
    <row r="410" spans="1:10" ht="18.75">
      <c r="A410" s="66"/>
      <c r="B410" s="60"/>
      <c r="C410" s="20"/>
      <c r="D410" s="41"/>
      <c r="E410" s="66"/>
      <c r="F410" s="66"/>
      <c r="G410" s="20"/>
      <c r="H410" s="20"/>
      <c r="I410" s="3"/>
      <c r="J410" s="66"/>
    </row>
    <row r="411" spans="1:10" ht="18.75">
      <c r="A411" s="66"/>
      <c r="B411" s="60"/>
      <c r="C411" s="20"/>
      <c r="D411" s="41"/>
      <c r="E411" s="66"/>
      <c r="F411" s="66"/>
      <c r="G411" s="20"/>
      <c r="H411" s="20"/>
      <c r="I411" s="3" t="s">
        <v>466</v>
      </c>
      <c r="J411" s="66"/>
    </row>
    <row r="412" spans="1:10" ht="37.5">
      <c r="A412" s="66" t="s">
        <v>407</v>
      </c>
      <c r="B412" s="60" t="s">
        <v>403</v>
      </c>
      <c r="C412" s="3" t="s">
        <v>356</v>
      </c>
      <c r="D412" s="41"/>
      <c r="E412" s="66">
        <v>17</v>
      </c>
      <c r="F412" s="66">
        <v>7</v>
      </c>
      <c r="G412" s="3" t="s">
        <v>485</v>
      </c>
      <c r="H412" s="3" t="s">
        <v>387</v>
      </c>
      <c r="I412" s="3" t="s">
        <v>465</v>
      </c>
      <c r="J412" s="66"/>
    </row>
    <row r="413" spans="1:10" ht="18.75">
      <c r="A413" s="66"/>
      <c r="B413" s="60"/>
      <c r="C413" s="3" t="s">
        <v>460</v>
      </c>
      <c r="D413" s="41"/>
      <c r="E413" s="66"/>
      <c r="F413" s="66"/>
      <c r="G413" s="3"/>
      <c r="H413" s="3"/>
      <c r="I413" s="3" t="s">
        <v>474</v>
      </c>
      <c r="J413" s="66"/>
    </row>
    <row r="414" spans="1:10" ht="37.5">
      <c r="A414" s="66"/>
      <c r="B414" s="60"/>
      <c r="C414" s="3" t="s">
        <v>461</v>
      </c>
      <c r="D414" s="41"/>
      <c r="E414" s="66"/>
      <c r="F414" s="66"/>
      <c r="G414" s="3"/>
      <c r="H414" s="3" t="s">
        <v>394</v>
      </c>
      <c r="I414" s="3"/>
      <c r="J414" s="66"/>
    </row>
    <row r="415" spans="1:10" ht="37.5">
      <c r="A415" s="66"/>
      <c r="B415" s="60"/>
      <c r="C415" s="20"/>
      <c r="D415" s="41"/>
      <c r="E415" s="66"/>
      <c r="F415" s="66"/>
      <c r="G415" s="3" t="s">
        <v>483</v>
      </c>
      <c r="H415" s="3" t="s">
        <v>377</v>
      </c>
      <c r="I415" s="3"/>
      <c r="J415" s="66"/>
    </row>
    <row r="416" spans="1:10" ht="18.75">
      <c r="A416" s="66"/>
      <c r="B416" s="60"/>
      <c r="C416" s="20"/>
      <c r="D416" s="41"/>
      <c r="E416" s="66"/>
      <c r="F416" s="66"/>
      <c r="G416" s="3"/>
      <c r="H416" s="3"/>
      <c r="I416" s="3" t="s">
        <v>484</v>
      </c>
      <c r="J416" s="66"/>
    </row>
    <row r="417" spans="1:10" ht="18.75">
      <c r="A417" s="66"/>
      <c r="B417" s="60"/>
      <c r="C417" s="20"/>
      <c r="D417" s="41"/>
      <c r="E417" s="66"/>
      <c r="F417" s="66"/>
      <c r="G417" s="3"/>
      <c r="H417" s="3" t="s">
        <v>478</v>
      </c>
      <c r="I417" s="3"/>
      <c r="J417" s="66"/>
    </row>
    <row r="418" spans="1:10" ht="37.5">
      <c r="A418" s="66"/>
      <c r="B418" s="60"/>
      <c r="C418" s="20"/>
      <c r="D418" s="41"/>
      <c r="E418" s="66"/>
      <c r="F418" s="66"/>
      <c r="G418" s="3" t="s">
        <v>219</v>
      </c>
      <c r="H418" s="20"/>
      <c r="I418" s="3"/>
      <c r="J418" s="66"/>
    </row>
    <row r="419" spans="1:10" ht="18.75">
      <c r="A419" s="66"/>
      <c r="B419" s="60"/>
      <c r="C419" s="20"/>
      <c r="D419" s="41"/>
      <c r="E419" s="66"/>
      <c r="F419" s="66"/>
      <c r="G419" s="3"/>
      <c r="H419" s="20"/>
      <c r="I419" s="3"/>
      <c r="J419" s="66"/>
    </row>
    <row r="420" spans="1:10" ht="18.75">
      <c r="A420" s="66"/>
      <c r="B420" s="60"/>
      <c r="C420" s="20"/>
      <c r="D420" s="41"/>
      <c r="E420" s="66"/>
      <c r="F420" s="66"/>
      <c r="G420" s="3"/>
      <c r="H420" s="20"/>
      <c r="I420" s="3" t="s">
        <v>486</v>
      </c>
      <c r="J420" s="66"/>
    </row>
    <row r="421" spans="1:10" ht="37.5">
      <c r="A421" s="66"/>
      <c r="B421" s="60"/>
      <c r="C421" s="20"/>
      <c r="D421" s="41"/>
      <c r="E421" s="66"/>
      <c r="F421" s="66"/>
      <c r="G421" s="3" t="s">
        <v>477</v>
      </c>
      <c r="H421" s="20"/>
      <c r="I421" s="3"/>
      <c r="J421" s="66"/>
    </row>
    <row r="422" spans="1:10" ht="18.75">
      <c r="A422" s="66"/>
      <c r="B422" s="60"/>
      <c r="C422" s="20"/>
      <c r="D422" s="41"/>
      <c r="E422" s="66"/>
      <c r="F422" s="66"/>
      <c r="G422" s="20"/>
      <c r="H422" s="20"/>
      <c r="I422" s="3"/>
      <c r="J422" s="66"/>
    </row>
    <row r="423" spans="1:10" ht="18.75">
      <c r="A423" s="66"/>
      <c r="B423" s="60"/>
      <c r="C423" s="20"/>
      <c r="D423" s="41"/>
      <c r="E423" s="66"/>
      <c r="F423" s="66"/>
      <c r="G423" s="20"/>
      <c r="H423" s="20"/>
      <c r="I423" s="3"/>
      <c r="J423" s="66"/>
    </row>
    <row r="424" spans="1:10" ht="18.75">
      <c r="A424" s="66"/>
      <c r="B424" s="60"/>
      <c r="C424" s="20"/>
      <c r="D424" s="41"/>
      <c r="E424" s="66"/>
      <c r="F424" s="66"/>
      <c r="G424" s="20"/>
      <c r="H424" s="20"/>
      <c r="I424" s="3" t="s">
        <v>487</v>
      </c>
      <c r="J424" s="66"/>
    </row>
    <row r="425" spans="1:10" ht="46.5" customHeight="1">
      <c r="A425" s="66" t="s">
        <v>488</v>
      </c>
      <c r="B425" s="60" t="s">
        <v>489</v>
      </c>
      <c r="C425" s="66" t="s">
        <v>225</v>
      </c>
      <c r="D425" s="41"/>
      <c r="E425" s="66">
        <v>15</v>
      </c>
      <c r="F425" s="66">
        <v>8</v>
      </c>
      <c r="G425" s="3" t="s">
        <v>475</v>
      </c>
      <c r="H425" s="3" t="s">
        <v>410</v>
      </c>
      <c r="I425" s="3" t="s">
        <v>465</v>
      </c>
      <c r="J425" s="66"/>
    </row>
    <row r="426" spans="1:10" ht="18.75">
      <c r="A426" s="66"/>
      <c r="B426" s="60"/>
      <c r="C426" s="66"/>
      <c r="D426" s="41"/>
      <c r="E426" s="66"/>
      <c r="F426" s="66"/>
      <c r="G426" s="3"/>
      <c r="H426" s="3"/>
      <c r="I426" s="3" t="s">
        <v>486</v>
      </c>
      <c r="J426" s="66"/>
    </row>
    <row r="427" spans="1:10" ht="18.75">
      <c r="A427" s="66"/>
      <c r="B427" s="60"/>
      <c r="C427" s="66"/>
      <c r="D427" s="41"/>
      <c r="E427" s="66"/>
      <c r="F427" s="66"/>
      <c r="G427" s="3"/>
      <c r="H427" s="3" t="s">
        <v>491</v>
      </c>
      <c r="I427" s="3"/>
      <c r="J427" s="66"/>
    </row>
    <row r="428" spans="1:10" ht="37.5">
      <c r="A428" s="66"/>
      <c r="B428" s="60"/>
      <c r="C428" s="66"/>
      <c r="D428" s="41"/>
      <c r="E428" s="66"/>
      <c r="F428" s="66"/>
      <c r="G428" s="3" t="s">
        <v>490</v>
      </c>
      <c r="H428" s="20"/>
      <c r="I428" s="3"/>
      <c r="J428" s="66"/>
    </row>
    <row r="429" spans="1:10" ht="18.75">
      <c r="A429" s="66"/>
      <c r="B429" s="60"/>
      <c r="C429" s="66"/>
      <c r="D429" s="42"/>
      <c r="E429" s="66"/>
      <c r="F429" s="66"/>
      <c r="G429" s="20"/>
      <c r="H429" s="20"/>
      <c r="I429" s="3" t="s">
        <v>492</v>
      </c>
      <c r="J429" s="66"/>
    </row>
    <row r="430" spans="1:10" ht="18.75">
      <c r="A430" s="64" t="s">
        <v>769</v>
      </c>
      <c r="B430" s="64"/>
      <c r="C430" s="3" t="s">
        <v>44</v>
      </c>
      <c r="D430" s="3" t="s">
        <v>44</v>
      </c>
      <c r="E430" s="3">
        <f>SUM(E343:E429)</f>
        <v>162</v>
      </c>
      <c r="F430" s="3">
        <f>SUM(F343:F429)</f>
        <v>59</v>
      </c>
      <c r="G430" s="3" t="s">
        <v>44</v>
      </c>
      <c r="H430" s="3" t="s">
        <v>44</v>
      </c>
      <c r="I430" s="3" t="s">
        <v>44</v>
      </c>
      <c r="J430" s="3" t="s">
        <v>44</v>
      </c>
    </row>
    <row r="431" spans="1:10" ht="18.75">
      <c r="A431" s="65" t="s">
        <v>509</v>
      </c>
      <c r="B431" s="65"/>
      <c r="C431" s="65"/>
      <c r="D431" s="65"/>
      <c r="E431" s="65"/>
      <c r="F431" s="65"/>
      <c r="G431" s="65"/>
      <c r="H431" s="65"/>
      <c r="I431" s="65"/>
      <c r="J431" s="65"/>
    </row>
    <row r="432" spans="1:10" ht="56.25">
      <c r="A432" s="3" t="s">
        <v>886</v>
      </c>
      <c r="B432" s="4" t="s">
        <v>333</v>
      </c>
      <c r="C432" s="3" t="s">
        <v>494</v>
      </c>
      <c r="D432" s="40" t="s">
        <v>903</v>
      </c>
      <c r="E432" s="3">
        <v>2</v>
      </c>
      <c r="F432" s="3"/>
      <c r="G432" s="3" t="s">
        <v>495</v>
      </c>
      <c r="H432" s="3" t="s">
        <v>496</v>
      </c>
      <c r="I432" s="3" t="s">
        <v>497</v>
      </c>
      <c r="J432" s="3"/>
    </row>
    <row r="433" spans="1:10" ht="56.25">
      <c r="A433" s="3" t="s">
        <v>887</v>
      </c>
      <c r="B433" s="4" t="s">
        <v>13</v>
      </c>
      <c r="C433" s="3" t="s">
        <v>494</v>
      </c>
      <c r="D433" s="41"/>
      <c r="E433" s="3">
        <v>3</v>
      </c>
      <c r="F433" s="3"/>
      <c r="G433" s="3" t="s">
        <v>498</v>
      </c>
      <c r="H433" s="3" t="s">
        <v>57</v>
      </c>
      <c r="I433" s="3" t="s">
        <v>499</v>
      </c>
      <c r="J433" s="3"/>
    </row>
    <row r="434" spans="1:10" ht="56.25">
      <c r="A434" s="3" t="s">
        <v>888</v>
      </c>
      <c r="B434" s="4" t="s">
        <v>287</v>
      </c>
      <c r="C434" s="3" t="s">
        <v>172</v>
      </c>
      <c r="D434" s="41"/>
      <c r="E434" s="3">
        <v>13</v>
      </c>
      <c r="F434" s="3"/>
      <c r="G434" s="3" t="s">
        <v>500</v>
      </c>
      <c r="H434" s="3" t="s">
        <v>166</v>
      </c>
      <c r="I434" s="3" t="s">
        <v>501</v>
      </c>
      <c r="J434" s="3"/>
    </row>
    <row r="435" spans="1:10" ht="75">
      <c r="A435" s="3" t="s">
        <v>889</v>
      </c>
      <c r="B435" s="4" t="s">
        <v>15</v>
      </c>
      <c r="C435" s="3" t="s">
        <v>494</v>
      </c>
      <c r="D435" s="41"/>
      <c r="E435" s="3">
        <v>3</v>
      </c>
      <c r="F435" s="3"/>
      <c r="G435" s="3" t="s">
        <v>498</v>
      </c>
      <c r="H435" s="3" t="s">
        <v>57</v>
      </c>
      <c r="I435" s="3" t="s">
        <v>497</v>
      </c>
      <c r="J435" s="3"/>
    </row>
    <row r="436" spans="1:10" ht="56.25">
      <c r="A436" s="3" t="s">
        <v>646</v>
      </c>
      <c r="B436" s="4" t="s">
        <v>344</v>
      </c>
      <c r="C436" s="3" t="s">
        <v>502</v>
      </c>
      <c r="D436" s="41"/>
      <c r="E436" s="3">
        <v>35</v>
      </c>
      <c r="F436" s="3">
        <v>9</v>
      </c>
      <c r="G436" s="3" t="s">
        <v>503</v>
      </c>
      <c r="H436" s="3" t="s">
        <v>347</v>
      </c>
      <c r="I436" s="3" t="s">
        <v>504</v>
      </c>
      <c r="J436" s="3"/>
    </row>
    <row r="437" spans="1:10" ht="93.75">
      <c r="A437" s="3" t="s">
        <v>890</v>
      </c>
      <c r="B437" s="4" t="s">
        <v>17</v>
      </c>
      <c r="C437" s="3" t="s">
        <v>172</v>
      </c>
      <c r="D437" s="41"/>
      <c r="E437" s="3">
        <v>13</v>
      </c>
      <c r="F437" s="3">
        <v>0</v>
      </c>
      <c r="G437" s="3" t="s">
        <v>500</v>
      </c>
      <c r="H437" s="3" t="s">
        <v>166</v>
      </c>
      <c r="I437" s="3" t="s">
        <v>501</v>
      </c>
      <c r="J437" s="3"/>
    </row>
    <row r="438" spans="1:10" ht="56.25">
      <c r="A438" s="3" t="s">
        <v>648</v>
      </c>
      <c r="B438" s="4" t="s">
        <v>18</v>
      </c>
      <c r="C438" s="3" t="s">
        <v>172</v>
      </c>
      <c r="D438" s="41"/>
      <c r="E438" s="3">
        <v>12</v>
      </c>
      <c r="F438" s="3"/>
      <c r="G438" s="3" t="s">
        <v>505</v>
      </c>
      <c r="H438" s="3" t="s">
        <v>506</v>
      </c>
      <c r="I438" s="3" t="s">
        <v>507</v>
      </c>
      <c r="J438" s="3"/>
    </row>
    <row r="439" spans="1:10" ht="75">
      <c r="A439" s="3" t="s">
        <v>891</v>
      </c>
      <c r="B439" s="4" t="s">
        <v>19</v>
      </c>
      <c r="C439" s="3" t="s">
        <v>172</v>
      </c>
      <c r="D439" s="41"/>
      <c r="E439" s="3">
        <v>13</v>
      </c>
      <c r="F439" s="3"/>
      <c r="G439" s="3" t="s">
        <v>500</v>
      </c>
      <c r="H439" s="3" t="s">
        <v>166</v>
      </c>
      <c r="I439" s="3" t="s">
        <v>501</v>
      </c>
      <c r="J439" s="3"/>
    </row>
    <row r="440" spans="1:10" ht="190.5">
      <c r="A440" s="3" t="s">
        <v>892</v>
      </c>
      <c r="B440" s="4" t="s">
        <v>874</v>
      </c>
      <c r="C440" s="3" t="s">
        <v>508</v>
      </c>
      <c r="D440" s="41"/>
      <c r="E440" s="3">
        <v>13</v>
      </c>
      <c r="F440" s="3"/>
      <c r="G440" s="3" t="s">
        <v>503</v>
      </c>
      <c r="H440" s="3" t="s">
        <v>347</v>
      </c>
      <c r="I440" s="3" t="s">
        <v>504</v>
      </c>
      <c r="J440" s="3"/>
    </row>
    <row r="441" spans="1:10" ht="56.25">
      <c r="A441" s="66" t="s">
        <v>893</v>
      </c>
      <c r="B441" s="60" t="s">
        <v>682</v>
      </c>
      <c r="C441" s="3" t="s">
        <v>770</v>
      </c>
      <c r="D441" s="41"/>
      <c r="E441" s="66">
        <v>4</v>
      </c>
      <c r="F441" s="66">
        <v>0</v>
      </c>
      <c r="G441" s="66" t="s">
        <v>772</v>
      </c>
      <c r="H441" s="66" t="s">
        <v>773</v>
      </c>
      <c r="I441" s="66" t="s">
        <v>774</v>
      </c>
      <c r="J441" s="66"/>
    </row>
    <row r="442" spans="1:10" ht="18.75">
      <c r="A442" s="66"/>
      <c r="B442" s="60"/>
      <c r="C442" s="3" t="s">
        <v>771</v>
      </c>
      <c r="D442" s="41"/>
      <c r="E442" s="66"/>
      <c r="F442" s="66"/>
      <c r="G442" s="66"/>
      <c r="H442" s="66"/>
      <c r="I442" s="66"/>
      <c r="J442" s="66"/>
    </row>
    <row r="443" spans="1:10" ht="37.5">
      <c r="A443" s="3" t="s">
        <v>652</v>
      </c>
      <c r="B443" s="4" t="s">
        <v>432</v>
      </c>
      <c r="C443" s="3" t="s">
        <v>775</v>
      </c>
      <c r="D443" s="41"/>
      <c r="E443" s="3">
        <v>4</v>
      </c>
      <c r="F443" s="3">
        <v>0</v>
      </c>
      <c r="G443" s="3" t="s">
        <v>776</v>
      </c>
      <c r="H443" s="3" t="s">
        <v>431</v>
      </c>
      <c r="I443" s="3" t="s">
        <v>685</v>
      </c>
      <c r="J443" s="3"/>
    </row>
    <row r="444" spans="1:10" ht="37.5">
      <c r="A444" s="3" t="s">
        <v>653</v>
      </c>
      <c r="B444" s="4" t="s">
        <v>682</v>
      </c>
      <c r="C444" s="3" t="s">
        <v>771</v>
      </c>
      <c r="D444" s="41"/>
      <c r="E444" s="3">
        <v>4</v>
      </c>
      <c r="F444" s="3">
        <v>0</v>
      </c>
      <c r="G444" s="3" t="s">
        <v>772</v>
      </c>
      <c r="H444" s="3" t="s">
        <v>773</v>
      </c>
      <c r="I444" s="3" t="s">
        <v>777</v>
      </c>
      <c r="J444" s="3"/>
    </row>
    <row r="445" spans="1:10" ht="37.5">
      <c r="A445" s="3"/>
      <c r="B445" s="6" t="s">
        <v>901</v>
      </c>
      <c r="C445" s="3" t="s">
        <v>508</v>
      </c>
      <c r="D445" s="42"/>
      <c r="E445" s="3">
        <v>20</v>
      </c>
      <c r="F445" s="3">
        <v>5</v>
      </c>
      <c r="G445" s="3" t="s">
        <v>503</v>
      </c>
      <c r="H445" s="3" t="s">
        <v>347</v>
      </c>
      <c r="I445" s="3" t="s">
        <v>504</v>
      </c>
      <c r="J445" s="3"/>
    </row>
    <row r="446" spans="1:10" ht="18.75">
      <c r="A446" s="60" t="s">
        <v>41</v>
      </c>
      <c r="B446" s="60"/>
      <c r="C446" s="3"/>
      <c r="D446" s="3"/>
      <c r="E446" s="9">
        <f>SUM(E432:E445)</f>
        <v>139</v>
      </c>
      <c r="F446" s="9">
        <f>SUM(F432:F445)</f>
        <v>14</v>
      </c>
      <c r="G446" s="3"/>
      <c r="H446" s="3"/>
      <c r="I446" s="3"/>
      <c r="J446" s="3"/>
    </row>
    <row r="447" spans="1:10" ht="18.75">
      <c r="A447" s="55" t="s">
        <v>779</v>
      </c>
      <c r="B447" s="55"/>
      <c r="C447" s="55"/>
      <c r="D447" s="55"/>
      <c r="E447" s="55"/>
      <c r="F447" s="55"/>
      <c r="G447" s="55"/>
      <c r="H447" s="55"/>
      <c r="I447" s="55"/>
      <c r="J447" s="55"/>
    </row>
    <row r="448" spans="1:10" ht="56.25">
      <c r="A448" s="11" t="s">
        <v>654</v>
      </c>
      <c r="B448" s="10" t="s">
        <v>12</v>
      </c>
      <c r="C448" s="11" t="s">
        <v>510</v>
      </c>
      <c r="D448" s="43" t="s">
        <v>903</v>
      </c>
      <c r="E448" s="11">
        <v>30</v>
      </c>
      <c r="F448" s="11"/>
      <c r="G448" s="11" t="s">
        <v>511</v>
      </c>
      <c r="H448" s="11" t="s">
        <v>57</v>
      </c>
      <c r="I448" s="11" t="s">
        <v>512</v>
      </c>
      <c r="J448" s="11"/>
    </row>
    <row r="449" spans="1:10" ht="56.25">
      <c r="A449" s="11" t="s">
        <v>526</v>
      </c>
      <c r="B449" s="10" t="s">
        <v>13</v>
      </c>
      <c r="C449" s="11" t="s">
        <v>510</v>
      </c>
      <c r="D449" s="44"/>
      <c r="E449" s="11">
        <v>3</v>
      </c>
      <c r="F449" s="11"/>
      <c r="G449" s="11" t="s">
        <v>513</v>
      </c>
      <c r="H449" s="11" t="s">
        <v>514</v>
      </c>
      <c r="I449" s="11" t="s">
        <v>515</v>
      </c>
      <c r="J449" s="11"/>
    </row>
    <row r="450" spans="1:10" ht="56.25">
      <c r="A450" s="11" t="s">
        <v>530</v>
      </c>
      <c r="B450" s="10" t="s">
        <v>14</v>
      </c>
      <c r="C450" s="11" t="s">
        <v>510</v>
      </c>
      <c r="D450" s="44"/>
      <c r="E450" s="11">
        <v>12</v>
      </c>
      <c r="F450" s="11"/>
      <c r="G450" s="11" t="s">
        <v>516</v>
      </c>
      <c r="H450" s="11" t="s">
        <v>166</v>
      </c>
      <c r="I450" s="11" t="s">
        <v>517</v>
      </c>
      <c r="J450" s="11"/>
    </row>
    <row r="451" spans="1:10" ht="75">
      <c r="A451" s="11" t="s">
        <v>534</v>
      </c>
      <c r="B451" s="10" t="s">
        <v>15</v>
      </c>
      <c r="C451" s="11" t="s">
        <v>510</v>
      </c>
      <c r="D451" s="44"/>
      <c r="E451" s="11">
        <v>4</v>
      </c>
      <c r="F451" s="11"/>
      <c r="G451" s="11" t="s">
        <v>513</v>
      </c>
      <c r="H451" s="11" t="s">
        <v>514</v>
      </c>
      <c r="I451" s="11" t="s">
        <v>515</v>
      </c>
      <c r="J451" s="11"/>
    </row>
    <row r="452" spans="1:10" ht="93.75">
      <c r="A452" s="11" t="s">
        <v>536</v>
      </c>
      <c r="B452" s="10" t="s">
        <v>17</v>
      </c>
      <c r="C452" s="11" t="s">
        <v>510</v>
      </c>
      <c r="D452" s="44"/>
      <c r="E452" s="11">
        <v>6</v>
      </c>
      <c r="F452" s="11"/>
      <c r="G452" s="11" t="s">
        <v>518</v>
      </c>
      <c r="H452" s="11" t="s">
        <v>350</v>
      </c>
      <c r="I452" s="11" t="s">
        <v>519</v>
      </c>
      <c r="J452" s="11"/>
    </row>
    <row r="453" spans="1:10" ht="56.25">
      <c r="A453" s="11" t="s">
        <v>537</v>
      </c>
      <c r="B453" s="10" t="s">
        <v>18</v>
      </c>
      <c r="C453" s="11" t="s">
        <v>510</v>
      </c>
      <c r="D453" s="44"/>
      <c r="E453" s="11">
        <v>8</v>
      </c>
      <c r="F453" s="11"/>
      <c r="G453" s="11" t="s">
        <v>520</v>
      </c>
      <c r="H453" s="11" t="s">
        <v>506</v>
      </c>
      <c r="I453" s="11" t="s">
        <v>521</v>
      </c>
      <c r="J453" s="11"/>
    </row>
    <row r="454" spans="1:10" ht="75">
      <c r="A454" s="11" t="s">
        <v>538</v>
      </c>
      <c r="B454" s="10" t="s">
        <v>19</v>
      </c>
      <c r="C454" s="11" t="s">
        <v>510</v>
      </c>
      <c r="D454" s="44"/>
      <c r="E454" s="11">
        <v>16</v>
      </c>
      <c r="F454" s="11"/>
      <c r="G454" s="11" t="s">
        <v>513</v>
      </c>
      <c r="H454" s="11" t="s">
        <v>514</v>
      </c>
      <c r="I454" s="11" t="s">
        <v>515</v>
      </c>
      <c r="J454" s="11"/>
    </row>
    <row r="455" spans="1:10" ht="93.75">
      <c r="A455" s="11" t="s">
        <v>656</v>
      </c>
      <c r="B455" s="10" t="s">
        <v>22</v>
      </c>
      <c r="C455" s="11" t="s">
        <v>778</v>
      </c>
      <c r="D455" s="44"/>
      <c r="E455" s="11">
        <v>7</v>
      </c>
      <c r="F455" s="11"/>
      <c r="G455" s="11" t="s">
        <v>513</v>
      </c>
      <c r="H455" s="11" t="s">
        <v>514</v>
      </c>
      <c r="I455" s="11" t="s">
        <v>515</v>
      </c>
      <c r="J455" s="11"/>
    </row>
    <row r="456" spans="1:10" ht="75">
      <c r="A456" s="11" t="s">
        <v>657</v>
      </c>
      <c r="B456" s="10" t="s">
        <v>23</v>
      </c>
      <c r="C456" s="11" t="s">
        <v>778</v>
      </c>
      <c r="D456" s="44"/>
      <c r="E456" s="11">
        <v>7</v>
      </c>
      <c r="F456" s="11"/>
      <c r="G456" s="11" t="s">
        <v>513</v>
      </c>
      <c r="H456" s="11" t="s">
        <v>514</v>
      </c>
      <c r="I456" s="11" t="s">
        <v>515</v>
      </c>
      <c r="J456" s="11"/>
    </row>
    <row r="457" spans="1:10" ht="75">
      <c r="A457" s="11" t="s">
        <v>661</v>
      </c>
      <c r="B457" s="10" t="s">
        <v>27</v>
      </c>
      <c r="C457" s="11" t="s">
        <v>510</v>
      </c>
      <c r="D457" s="44"/>
      <c r="E457" s="11">
        <v>2</v>
      </c>
      <c r="F457" s="11"/>
      <c r="G457" s="11" t="s">
        <v>513</v>
      </c>
      <c r="H457" s="11" t="s">
        <v>514</v>
      </c>
      <c r="I457" s="11" t="s">
        <v>515</v>
      </c>
      <c r="J457" s="11"/>
    </row>
    <row r="458" spans="1:10" ht="56.25">
      <c r="A458" s="11" t="s">
        <v>662</v>
      </c>
      <c r="B458" s="10" t="s">
        <v>36</v>
      </c>
      <c r="C458" s="11" t="s">
        <v>510</v>
      </c>
      <c r="D458" s="44"/>
      <c r="E458" s="11">
        <v>16</v>
      </c>
      <c r="F458" s="11"/>
      <c r="G458" s="11" t="s">
        <v>513</v>
      </c>
      <c r="H458" s="11" t="s">
        <v>514</v>
      </c>
      <c r="I458" s="11" t="s">
        <v>515</v>
      </c>
      <c r="J458" s="11"/>
    </row>
    <row r="459" spans="1:10" ht="131.25">
      <c r="A459" s="11" t="s">
        <v>663</v>
      </c>
      <c r="B459" s="10" t="s">
        <v>39</v>
      </c>
      <c r="C459" s="11" t="s">
        <v>510</v>
      </c>
      <c r="D459" s="44"/>
      <c r="E459" s="11">
        <v>16</v>
      </c>
      <c r="F459" s="11"/>
      <c r="G459" s="11" t="s">
        <v>513</v>
      </c>
      <c r="H459" s="11" t="s">
        <v>514</v>
      </c>
      <c r="I459" s="11" t="s">
        <v>515</v>
      </c>
      <c r="J459" s="11"/>
    </row>
    <row r="460" spans="1:10" ht="56.25">
      <c r="A460" s="11" t="s">
        <v>548</v>
      </c>
      <c r="B460" s="10" t="s">
        <v>40</v>
      </c>
      <c r="C460" s="11" t="s">
        <v>778</v>
      </c>
      <c r="D460" s="45"/>
      <c r="E460" s="11">
        <v>7</v>
      </c>
      <c r="F460" s="11"/>
      <c r="G460" s="11" t="s">
        <v>513</v>
      </c>
      <c r="H460" s="11" t="s">
        <v>514</v>
      </c>
      <c r="I460" s="11" t="s">
        <v>515</v>
      </c>
      <c r="J460" s="11"/>
    </row>
    <row r="461" spans="1:10" ht="18.75">
      <c r="A461" s="56" t="s">
        <v>41</v>
      </c>
      <c r="B461" s="56"/>
      <c r="C461" s="11"/>
      <c r="D461" s="11"/>
      <c r="E461" s="13">
        <f>SUM(E448:E460)</f>
        <v>134</v>
      </c>
      <c r="F461" s="13">
        <f>SUM(F448:F460)</f>
        <v>0</v>
      </c>
      <c r="G461" s="11"/>
      <c r="H461" s="11"/>
      <c r="I461" s="11"/>
      <c r="J461" s="11"/>
    </row>
    <row r="462" spans="1:10" ht="18.75">
      <c r="A462" s="61" t="s">
        <v>820</v>
      </c>
      <c r="B462" s="61"/>
      <c r="C462" s="61"/>
      <c r="D462" s="61"/>
      <c r="E462" s="61"/>
      <c r="F462" s="61"/>
      <c r="G462" s="61"/>
      <c r="H462" s="61"/>
      <c r="I462" s="61"/>
      <c r="J462" s="61"/>
    </row>
    <row r="463" spans="1:10" ht="75">
      <c r="A463" s="14" t="s">
        <v>654</v>
      </c>
      <c r="B463" s="15" t="s">
        <v>12</v>
      </c>
      <c r="C463" s="27" t="s">
        <v>780</v>
      </c>
      <c r="D463" s="37" t="s">
        <v>903</v>
      </c>
      <c r="E463" s="27">
        <v>3</v>
      </c>
      <c r="F463" s="27">
        <v>1</v>
      </c>
      <c r="G463" s="27"/>
      <c r="H463" s="27" t="s">
        <v>781</v>
      </c>
      <c r="I463" s="14" t="s">
        <v>782</v>
      </c>
      <c r="J463" s="27"/>
    </row>
    <row r="464" spans="1:10" ht="75">
      <c r="A464" s="14" t="s">
        <v>526</v>
      </c>
      <c r="B464" s="15" t="s">
        <v>13</v>
      </c>
      <c r="C464" s="27" t="s">
        <v>780</v>
      </c>
      <c r="D464" s="38"/>
      <c r="E464" s="27">
        <v>4</v>
      </c>
      <c r="F464" s="27">
        <v>0</v>
      </c>
      <c r="G464" s="27"/>
      <c r="H464" s="27" t="s">
        <v>781</v>
      </c>
      <c r="I464" s="14" t="s">
        <v>782</v>
      </c>
      <c r="J464" s="27"/>
    </row>
    <row r="465" spans="1:10" ht="75">
      <c r="A465" s="14" t="s">
        <v>530</v>
      </c>
      <c r="B465" s="15" t="s">
        <v>14</v>
      </c>
      <c r="C465" s="27" t="s">
        <v>780</v>
      </c>
      <c r="D465" s="38"/>
      <c r="E465" s="27">
        <v>15</v>
      </c>
      <c r="F465" s="27">
        <v>0</v>
      </c>
      <c r="G465" s="14" t="s">
        <v>783</v>
      </c>
      <c r="H465" s="14" t="s">
        <v>166</v>
      </c>
      <c r="I465" s="14">
        <v>89044999021</v>
      </c>
      <c r="J465" s="27"/>
    </row>
    <row r="466" spans="1:10" ht="75">
      <c r="A466" s="14" t="s">
        <v>534</v>
      </c>
      <c r="B466" s="15" t="s">
        <v>15</v>
      </c>
      <c r="C466" s="27" t="s">
        <v>780</v>
      </c>
      <c r="D466" s="38"/>
      <c r="E466" s="27">
        <v>9</v>
      </c>
      <c r="F466" s="27">
        <v>0</v>
      </c>
      <c r="G466" s="27"/>
      <c r="H466" s="27" t="s">
        <v>781</v>
      </c>
      <c r="I466" s="14" t="s">
        <v>782</v>
      </c>
      <c r="J466" s="27"/>
    </row>
    <row r="467" spans="1:10" ht="75">
      <c r="A467" s="62" t="s">
        <v>535</v>
      </c>
      <c r="B467" s="62" t="s">
        <v>16</v>
      </c>
      <c r="C467" s="14" t="s">
        <v>894</v>
      </c>
      <c r="D467" s="38"/>
      <c r="E467" s="27">
        <v>10</v>
      </c>
      <c r="F467" s="27">
        <v>3</v>
      </c>
      <c r="G467" s="14" t="s">
        <v>784</v>
      </c>
      <c r="H467" s="14" t="s">
        <v>785</v>
      </c>
      <c r="I467" s="14">
        <v>83455021871</v>
      </c>
      <c r="J467" s="27"/>
    </row>
    <row r="468" spans="1:10" ht="112.5">
      <c r="A468" s="62"/>
      <c r="B468" s="62"/>
      <c r="C468" s="27" t="s">
        <v>786</v>
      </c>
      <c r="D468" s="38"/>
      <c r="E468" s="27">
        <v>12</v>
      </c>
      <c r="F468" s="27">
        <v>4</v>
      </c>
      <c r="G468" s="14" t="s">
        <v>787</v>
      </c>
      <c r="H468" s="14" t="s">
        <v>788</v>
      </c>
      <c r="I468" s="28" t="s">
        <v>789</v>
      </c>
      <c r="J468" s="27"/>
    </row>
    <row r="469" spans="1:10" ht="56.25">
      <c r="A469" s="62"/>
      <c r="B469" s="62"/>
      <c r="C469" s="27" t="s">
        <v>790</v>
      </c>
      <c r="D469" s="38"/>
      <c r="E469" s="27">
        <v>7</v>
      </c>
      <c r="F469" s="27">
        <v>5</v>
      </c>
      <c r="G469" s="14" t="s">
        <v>791</v>
      </c>
      <c r="H469" s="14" t="s">
        <v>792</v>
      </c>
      <c r="I469" s="14" t="s">
        <v>793</v>
      </c>
      <c r="J469" s="27"/>
    </row>
    <row r="470" spans="1:10" ht="75">
      <c r="A470" s="62"/>
      <c r="B470" s="62"/>
      <c r="C470" s="27" t="s">
        <v>794</v>
      </c>
      <c r="D470" s="38"/>
      <c r="E470" s="27">
        <v>15</v>
      </c>
      <c r="F470" s="27">
        <v>6</v>
      </c>
      <c r="G470" s="14" t="s">
        <v>795</v>
      </c>
      <c r="H470" s="14" t="s">
        <v>792</v>
      </c>
      <c r="I470" s="27">
        <v>83455022655</v>
      </c>
      <c r="J470" s="27"/>
    </row>
    <row r="471" spans="1:10" ht="75">
      <c r="A471" s="62"/>
      <c r="B471" s="62"/>
      <c r="C471" s="14" t="s">
        <v>895</v>
      </c>
      <c r="D471" s="38"/>
      <c r="E471" s="27">
        <v>6</v>
      </c>
      <c r="F471" s="27">
        <v>2</v>
      </c>
      <c r="G471" s="14" t="s">
        <v>796</v>
      </c>
      <c r="H471" s="14" t="s">
        <v>797</v>
      </c>
      <c r="I471" s="27">
        <v>83455022098</v>
      </c>
      <c r="J471" s="27"/>
    </row>
    <row r="472" spans="1:10" ht="75">
      <c r="A472" s="62"/>
      <c r="B472" s="62"/>
      <c r="C472" s="14" t="s">
        <v>896</v>
      </c>
      <c r="D472" s="38"/>
      <c r="E472" s="27">
        <v>8</v>
      </c>
      <c r="F472" s="27">
        <v>3</v>
      </c>
      <c r="G472" s="14" t="s">
        <v>798</v>
      </c>
      <c r="H472" s="14" t="s">
        <v>799</v>
      </c>
      <c r="I472" s="27" t="s">
        <v>800</v>
      </c>
      <c r="J472" s="27"/>
    </row>
    <row r="473" spans="1:10" ht="56.25">
      <c r="A473" s="62"/>
      <c r="B473" s="62"/>
      <c r="C473" s="14" t="s">
        <v>801</v>
      </c>
      <c r="D473" s="38"/>
      <c r="E473" s="27">
        <v>12</v>
      </c>
      <c r="F473" s="27">
        <v>4</v>
      </c>
      <c r="G473" s="14" t="s">
        <v>802</v>
      </c>
      <c r="H473" s="14" t="s">
        <v>803</v>
      </c>
      <c r="I473" s="27">
        <v>83455021431</v>
      </c>
      <c r="J473" s="27"/>
    </row>
    <row r="474" spans="1:10" ht="112.5">
      <c r="A474" s="62"/>
      <c r="B474" s="62"/>
      <c r="C474" s="27" t="s">
        <v>804</v>
      </c>
      <c r="D474" s="38"/>
      <c r="E474" s="27">
        <v>6</v>
      </c>
      <c r="F474" s="27">
        <v>2</v>
      </c>
      <c r="G474" s="27" t="s">
        <v>805</v>
      </c>
      <c r="H474" s="14" t="s">
        <v>806</v>
      </c>
      <c r="I474" s="27" t="s">
        <v>807</v>
      </c>
      <c r="J474" s="27"/>
    </row>
    <row r="475" spans="1:10" ht="75">
      <c r="A475" s="62"/>
      <c r="B475" s="62"/>
      <c r="C475" s="27" t="s">
        <v>808</v>
      </c>
      <c r="D475" s="38"/>
      <c r="E475" s="27">
        <v>15</v>
      </c>
      <c r="F475" s="27">
        <v>7</v>
      </c>
      <c r="G475" s="27" t="s">
        <v>809</v>
      </c>
      <c r="H475" s="14" t="s">
        <v>810</v>
      </c>
      <c r="I475" s="14" t="s">
        <v>897</v>
      </c>
      <c r="J475" s="27"/>
    </row>
    <row r="476" spans="1:10" ht="93.75">
      <c r="A476" s="14" t="s">
        <v>536</v>
      </c>
      <c r="B476" s="15" t="s">
        <v>17</v>
      </c>
      <c r="C476" s="27" t="s">
        <v>780</v>
      </c>
      <c r="D476" s="38"/>
      <c r="E476" s="27">
        <v>11</v>
      </c>
      <c r="F476" s="27">
        <v>0</v>
      </c>
      <c r="G476" s="14" t="s">
        <v>811</v>
      </c>
      <c r="H476" s="14" t="s">
        <v>812</v>
      </c>
      <c r="I476" s="27">
        <v>83455022833</v>
      </c>
      <c r="J476" s="27"/>
    </row>
    <row r="477" spans="1:10" ht="75">
      <c r="A477" s="14" t="s">
        <v>537</v>
      </c>
      <c r="B477" s="15" t="s">
        <v>18</v>
      </c>
      <c r="C477" s="27" t="s">
        <v>780</v>
      </c>
      <c r="D477" s="38"/>
      <c r="E477" s="27">
        <v>10</v>
      </c>
      <c r="F477" s="27">
        <v>0</v>
      </c>
      <c r="G477" s="14" t="s">
        <v>813</v>
      </c>
      <c r="H477" s="14" t="s">
        <v>814</v>
      </c>
      <c r="I477" s="27">
        <v>83455022608</v>
      </c>
      <c r="J477" s="27"/>
    </row>
    <row r="478" spans="1:10" ht="75">
      <c r="A478" s="14" t="s">
        <v>538</v>
      </c>
      <c r="B478" s="15" t="s">
        <v>19</v>
      </c>
      <c r="C478" s="27" t="s">
        <v>780</v>
      </c>
      <c r="D478" s="38"/>
      <c r="E478" s="27">
        <v>15</v>
      </c>
      <c r="F478" s="27">
        <v>0</v>
      </c>
      <c r="G478" s="14" t="s">
        <v>783</v>
      </c>
      <c r="H478" s="14" t="s">
        <v>166</v>
      </c>
      <c r="I478" s="27">
        <v>89044999021</v>
      </c>
      <c r="J478" s="27"/>
    </row>
    <row r="479" spans="1:10" ht="56.25">
      <c r="A479" s="14" t="s">
        <v>658</v>
      </c>
      <c r="B479" s="15" t="s">
        <v>24</v>
      </c>
      <c r="C479" s="14" t="s">
        <v>815</v>
      </c>
      <c r="D479" s="38"/>
      <c r="E479" s="27">
        <v>12</v>
      </c>
      <c r="F479" s="27">
        <v>2</v>
      </c>
      <c r="G479" s="14" t="s">
        <v>813</v>
      </c>
      <c r="H479" s="14" t="s">
        <v>350</v>
      </c>
      <c r="I479" s="27">
        <v>83455022608</v>
      </c>
      <c r="J479" s="27"/>
    </row>
    <row r="480" spans="1:10" ht="56.25">
      <c r="A480" s="14" t="s">
        <v>659</v>
      </c>
      <c r="B480" s="15" t="s">
        <v>25</v>
      </c>
      <c r="C480" s="14" t="s">
        <v>815</v>
      </c>
      <c r="D480" s="38"/>
      <c r="E480" s="27">
        <v>4</v>
      </c>
      <c r="F480" s="27">
        <v>1</v>
      </c>
      <c r="G480" s="14" t="s">
        <v>813</v>
      </c>
      <c r="H480" s="14" t="s">
        <v>350</v>
      </c>
      <c r="I480" s="27">
        <v>83455022608</v>
      </c>
      <c r="J480" s="27"/>
    </row>
    <row r="481" spans="1:10" ht="56.25">
      <c r="A481" s="14" t="s">
        <v>660</v>
      </c>
      <c r="B481" s="15" t="s">
        <v>26</v>
      </c>
      <c r="C481" s="14" t="s">
        <v>816</v>
      </c>
      <c r="D481" s="38"/>
      <c r="E481" s="27">
        <v>12</v>
      </c>
      <c r="F481" s="27">
        <v>1</v>
      </c>
      <c r="G481" s="14" t="s">
        <v>813</v>
      </c>
      <c r="H481" s="14" t="s">
        <v>350</v>
      </c>
      <c r="I481" s="27">
        <v>83455022608</v>
      </c>
      <c r="J481" s="27"/>
    </row>
    <row r="482" spans="1:10" ht="75">
      <c r="A482" s="14" t="s">
        <v>662</v>
      </c>
      <c r="B482" s="15" t="s">
        <v>36</v>
      </c>
      <c r="C482" s="14" t="s">
        <v>780</v>
      </c>
      <c r="D482" s="38"/>
      <c r="E482" s="27">
        <v>15</v>
      </c>
      <c r="F482" s="27">
        <v>0</v>
      </c>
      <c r="G482" s="14" t="s">
        <v>783</v>
      </c>
      <c r="H482" s="14" t="s">
        <v>166</v>
      </c>
      <c r="I482" s="27">
        <v>89044999021</v>
      </c>
      <c r="J482" s="27"/>
    </row>
    <row r="483" spans="1:10" ht="168.75">
      <c r="A483" s="14" t="s">
        <v>663</v>
      </c>
      <c r="B483" s="15" t="s">
        <v>817</v>
      </c>
      <c r="C483" s="27" t="s">
        <v>818</v>
      </c>
      <c r="D483" s="38"/>
      <c r="E483" s="27">
        <v>10</v>
      </c>
      <c r="F483" s="27">
        <v>0</v>
      </c>
      <c r="G483" s="14" t="s">
        <v>813</v>
      </c>
      <c r="H483" s="14" t="s">
        <v>350</v>
      </c>
      <c r="I483" s="27">
        <v>83455022608</v>
      </c>
      <c r="J483" s="27"/>
    </row>
    <row r="484" spans="1:10" ht="93.75">
      <c r="A484" s="14" t="s">
        <v>548</v>
      </c>
      <c r="B484" s="15" t="s">
        <v>819</v>
      </c>
      <c r="C484" s="14" t="s">
        <v>815</v>
      </c>
      <c r="D484" s="39"/>
      <c r="E484" s="27">
        <v>12</v>
      </c>
      <c r="F484" s="27">
        <v>2</v>
      </c>
      <c r="G484" s="14" t="s">
        <v>813</v>
      </c>
      <c r="H484" s="14" t="s">
        <v>350</v>
      </c>
      <c r="I484" s="27">
        <v>83455022608</v>
      </c>
      <c r="J484" s="27"/>
    </row>
    <row r="485" spans="1:10" ht="18.75">
      <c r="A485" s="63" t="s">
        <v>41</v>
      </c>
      <c r="B485" s="63"/>
      <c r="C485" s="27"/>
      <c r="D485" s="27"/>
      <c r="E485" s="29">
        <f>SUM(E463:E484)</f>
        <v>223</v>
      </c>
      <c r="F485" s="29">
        <f>SUM(F463:F484)</f>
        <v>43</v>
      </c>
      <c r="G485" s="27"/>
      <c r="H485" s="27"/>
      <c r="I485" s="27"/>
      <c r="J485" s="27"/>
    </row>
    <row r="486" spans="1:10" ht="18.75">
      <c r="A486" s="55" t="s">
        <v>838</v>
      </c>
      <c r="B486" s="55"/>
      <c r="C486" s="55"/>
      <c r="D486" s="55"/>
      <c r="E486" s="55"/>
      <c r="F486" s="55"/>
      <c r="G486" s="55"/>
      <c r="H486" s="55"/>
      <c r="I486" s="55"/>
      <c r="J486" s="55"/>
    </row>
    <row r="487" spans="1:10" ht="56.25">
      <c r="A487" s="11" t="s">
        <v>654</v>
      </c>
      <c r="B487" s="10" t="s">
        <v>12</v>
      </c>
      <c r="C487" s="11" t="s">
        <v>821</v>
      </c>
      <c r="D487" s="46" t="s">
        <v>903</v>
      </c>
      <c r="E487" s="11">
        <v>12</v>
      </c>
      <c r="F487" s="11"/>
      <c r="G487" s="11" t="s">
        <v>822</v>
      </c>
      <c r="H487" s="11" t="s">
        <v>823</v>
      </c>
      <c r="I487" s="11" t="s">
        <v>824</v>
      </c>
      <c r="J487" s="11"/>
    </row>
    <row r="488" spans="1:10" ht="56.25">
      <c r="A488" s="11" t="s">
        <v>526</v>
      </c>
      <c r="B488" s="10" t="s">
        <v>13</v>
      </c>
      <c r="C488" s="11" t="s">
        <v>133</v>
      </c>
      <c r="D488" s="47"/>
      <c r="E488" s="11">
        <v>9</v>
      </c>
      <c r="F488" s="11"/>
      <c r="G488" s="11" t="s">
        <v>825</v>
      </c>
      <c r="H488" s="11" t="s">
        <v>57</v>
      </c>
      <c r="I488" s="11" t="s">
        <v>826</v>
      </c>
      <c r="J488" s="11"/>
    </row>
    <row r="489" spans="1:10" ht="56.25">
      <c r="A489" s="11" t="s">
        <v>530</v>
      </c>
      <c r="B489" s="10" t="s">
        <v>14</v>
      </c>
      <c r="C489" s="11" t="s">
        <v>821</v>
      </c>
      <c r="D489" s="47"/>
      <c r="E489" s="11">
        <v>12</v>
      </c>
      <c r="F489" s="11"/>
      <c r="G489" s="11" t="s">
        <v>822</v>
      </c>
      <c r="H489" s="11" t="s">
        <v>823</v>
      </c>
      <c r="I489" s="11" t="s">
        <v>824</v>
      </c>
      <c r="J489" s="11"/>
    </row>
    <row r="490" spans="1:10" ht="75">
      <c r="A490" s="11" t="s">
        <v>534</v>
      </c>
      <c r="B490" s="10" t="s">
        <v>15</v>
      </c>
      <c r="C490" s="11" t="s">
        <v>133</v>
      </c>
      <c r="D490" s="47"/>
      <c r="E490" s="11">
        <v>9</v>
      </c>
      <c r="F490" s="11"/>
      <c r="G490" s="11" t="s">
        <v>825</v>
      </c>
      <c r="H490" s="11" t="s">
        <v>57</v>
      </c>
      <c r="I490" s="11" t="s">
        <v>826</v>
      </c>
      <c r="J490" s="11"/>
    </row>
    <row r="491" spans="1:10" ht="56.25">
      <c r="A491" s="11" t="s">
        <v>535</v>
      </c>
      <c r="B491" s="10" t="s">
        <v>16</v>
      </c>
      <c r="C491" s="11" t="s">
        <v>827</v>
      </c>
      <c r="D491" s="47"/>
      <c r="E491" s="11">
        <v>12</v>
      </c>
      <c r="F491" s="11">
        <v>8</v>
      </c>
      <c r="G491" s="11" t="s">
        <v>822</v>
      </c>
      <c r="H491" s="11" t="s">
        <v>823</v>
      </c>
      <c r="I491" s="11" t="s">
        <v>824</v>
      </c>
      <c r="J491" s="11"/>
    </row>
    <row r="492" spans="1:10" ht="93.75">
      <c r="A492" s="11" t="s">
        <v>536</v>
      </c>
      <c r="B492" s="10" t="s">
        <v>17</v>
      </c>
      <c r="C492" s="11" t="s">
        <v>828</v>
      </c>
      <c r="D492" s="47"/>
      <c r="E492" s="11">
        <v>8</v>
      </c>
      <c r="F492" s="11"/>
      <c r="G492" s="11" t="s">
        <v>822</v>
      </c>
      <c r="H492" s="11" t="s">
        <v>823</v>
      </c>
      <c r="I492" s="11" t="s">
        <v>824</v>
      </c>
      <c r="J492" s="11"/>
    </row>
    <row r="493" spans="1:10" ht="56.25">
      <c r="A493" s="11" t="s">
        <v>537</v>
      </c>
      <c r="B493" s="10" t="s">
        <v>18</v>
      </c>
      <c r="C493" s="11" t="s">
        <v>828</v>
      </c>
      <c r="D493" s="47"/>
      <c r="E493" s="11">
        <v>10</v>
      </c>
      <c r="F493" s="11"/>
      <c r="G493" s="11" t="s">
        <v>829</v>
      </c>
      <c r="H493" s="11" t="s">
        <v>830</v>
      </c>
      <c r="I493" s="11" t="s">
        <v>831</v>
      </c>
      <c r="J493" s="11"/>
    </row>
    <row r="494" spans="1:10" ht="75">
      <c r="A494" s="11" t="s">
        <v>538</v>
      </c>
      <c r="B494" s="10" t="s">
        <v>19</v>
      </c>
      <c r="C494" s="11" t="s">
        <v>821</v>
      </c>
      <c r="D494" s="47"/>
      <c r="E494" s="11">
        <v>12</v>
      </c>
      <c r="F494" s="11"/>
      <c r="G494" s="11" t="s">
        <v>832</v>
      </c>
      <c r="H494" s="11" t="s">
        <v>833</v>
      </c>
      <c r="I494" s="11" t="s">
        <v>834</v>
      </c>
      <c r="J494" s="11"/>
    </row>
    <row r="495" spans="1:10" ht="37.5">
      <c r="A495" s="11" t="s">
        <v>658</v>
      </c>
      <c r="B495" s="10" t="s">
        <v>24</v>
      </c>
      <c r="C495" s="11" t="s">
        <v>835</v>
      </c>
      <c r="D495" s="47"/>
      <c r="E495" s="11">
        <v>8</v>
      </c>
      <c r="F495" s="11"/>
      <c r="G495" s="11" t="s">
        <v>829</v>
      </c>
      <c r="H495" s="11" t="s">
        <v>830</v>
      </c>
      <c r="I495" s="11"/>
      <c r="J495" s="11"/>
    </row>
    <row r="496" spans="1:10" ht="56.25">
      <c r="A496" s="11" t="s">
        <v>662</v>
      </c>
      <c r="B496" s="10" t="s">
        <v>36</v>
      </c>
      <c r="C496" s="11" t="s">
        <v>821</v>
      </c>
      <c r="D496" s="47"/>
      <c r="E496" s="11">
        <v>12</v>
      </c>
      <c r="F496" s="11"/>
      <c r="G496" s="11" t="s">
        <v>832</v>
      </c>
      <c r="H496" s="11" t="s">
        <v>833</v>
      </c>
      <c r="I496" s="11"/>
      <c r="J496" s="11"/>
    </row>
    <row r="497" spans="1:10" ht="131.25">
      <c r="A497" s="11" t="s">
        <v>663</v>
      </c>
      <c r="B497" s="10" t="s">
        <v>39</v>
      </c>
      <c r="C497" s="11" t="s">
        <v>836</v>
      </c>
      <c r="D497" s="47"/>
      <c r="E497" s="11">
        <v>15</v>
      </c>
      <c r="F497" s="11"/>
      <c r="G497" s="11" t="s">
        <v>829</v>
      </c>
      <c r="H497" s="11" t="s">
        <v>830</v>
      </c>
      <c r="I497" s="11"/>
      <c r="J497" s="11"/>
    </row>
    <row r="498" spans="1:10" ht="56.25">
      <c r="A498" s="11" t="s">
        <v>548</v>
      </c>
      <c r="B498" s="10" t="s">
        <v>40</v>
      </c>
      <c r="C498" s="11" t="s">
        <v>837</v>
      </c>
      <c r="D498" s="48"/>
      <c r="E498" s="11">
        <v>12</v>
      </c>
      <c r="F498" s="11">
        <v>8</v>
      </c>
      <c r="G498" s="11" t="s">
        <v>822</v>
      </c>
      <c r="H498" s="11" t="s">
        <v>823</v>
      </c>
      <c r="I498" s="11"/>
      <c r="J498" s="11"/>
    </row>
    <row r="499" spans="1:10" ht="18.75">
      <c r="A499" s="56" t="s">
        <v>41</v>
      </c>
      <c r="B499" s="56"/>
      <c r="C499" s="11"/>
      <c r="D499" s="11"/>
      <c r="E499" s="13">
        <f>SUM(E487:E498)</f>
        <v>131</v>
      </c>
      <c r="F499" s="13">
        <f>SUM(F487:F498)</f>
        <v>16</v>
      </c>
      <c r="G499" s="11"/>
      <c r="H499" s="11"/>
      <c r="I499" s="11"/>
      <c r="J499" s="11"/>
    </row>
    <row r="500" spans="1:10" ht="18.75">
      <c r="A500" s="55" t="s">
        <v>546</v>
      </c>
      <c r="B500" s="55"/>
      <c r="C500" s="55"/>
      <c r="D500" s="55"/>
      <c r="E500" s="55"/>
      <c r="F500" s="55"/>
      <c r="G500" s="55"/>
      <c r="H500" s="55"/>
      <c r="I500" s="55"/>
      <c r="J500" s="55"/>
    </row>
    <row r="501" spans="1:10" ht="56.25">
      <c r="A501" s="11" t="s">
        <v>654</v>
      </c>
      <c r="B501" s="10" t="s">
        <v>12</v>
      </c>
      <c r="C501" s="11" t="s">
        <v>522</v>
      </c>
      <c r="D501" s="46" t="s">
        <v>903</v>
      </c>
      <c r="E501" s="11">
        <v>5</v>
      </c>
      <c r="F501" s="11">
        <v>2</v>
      </c>
      <c r="G501" s="11" t="s">
        <v>523</v>
      </c>
      <c r="H501" s="11" t="s">
        <v>524</v>
      </c>
      <c r="I501" s="11" t="s">
        <v>525</v>
      </c>
      <c r="J501" s="11"/>
    </row>
    <row r="502" spans="1:10" ht="56.25">
      <c r="A502" s="11" t="s">
        <v>526</v>
      </c>
      <c r="B502" s="10" t="s">
        <v>13</v>
      </c>
      <c r="C502" s="11" t="s">
        <v>133</v>
      </c>
      <c r="D502" s="47"/>
      <c r="E502" s="11">
        <v>6</v>
      </c>
      <c r="F502" s="11">
        <v>1</v>
      </c>
      <c r="G502" s="11" t="s">
        <v>527</v>
      </c>
      <c r="H502" s="11" t="s">
        <v>528</v>
      </c>
      <c r="I502" s="11" t="s">
        <v>529</v>
      </c>
      <c r="J502" s="11"/>
    </row>
    <row r="503" spans="1:10" ht="56.25">
      <c r="A503" s="11" t="s">
        <v>530</v>
      </c>
      <c r="B503" s="10" t="s">
        <v>14</v>
      </c>
      <c r="C503" s="11" t="s">
        <v>522</v>
      </c>
      <c r="D503" s="47"/>
      <c r="E503" s="11">
        <v>13</v>
      </c>
      <c r="F503" s="11">
        <v>3</v>
      </c>
      <c r="G503" s="11" t="s">
        <v>531</v>
      </c>
      <c r="H503" s="11" t="s">
        <v>532</v>
      </c>
      <c r="I503" s="11" t="s">
        <v>533</v>
      </c>
      <c r="J503" s="11"/>
    </row>
    <row r="504" spans="1:10" ht="75">
      <c r="A504" s="11" t="s">
        <v>534</v>
      </c>
      <c r="B504" s="10" t="s">
        <v>15</v>
      </c>
      <c r="C504" s="11" t="s">
        <v>133</v>
      </c>
      <c r="D504" s="47"/>
      <c r="E504" s="11">
        <v>5</v>
      </c>
      <c r="F504" s="11">
        <v>2</v>
      </c>
      <c r="G504" s="11" t="s">
        <v>527</v>
      </c>
      <c r="H504" s="11" t="s">
        <v>528</v>
      </c>
      <c r="I504" s="11" t="s">
        <v>529</v>
      </c>
      <c r="J504" s="11"/>
    </row>
    <row r="505" spans="1:10" ht="56.25">
      <c r="A505" s="11" t="s">
        <v>535</v>
      </c>
      <c r="B505" s="10" t="s">
        <v>16</v>
      </c>
      <c r="C505" s="11" t="s">
        <v>522</v>
      </c>
      <c r="D505" s="47"/>
      <c r="E505" s="11">
        <v>5</v>
      </c>
      <c r="F505" s="11">
        <v>2</v>
      </c>
      <c r="G505" s="11" t="s">
        <v>523</v>
      </c>
      <c r="H505" s="11" t="s">
        <v>524</v>
      </c>
      <c r="I505" s="11" t="s">
        <v>525</v>
      </c>
      <c r="J505" s="11"/>
    </row>
    <row r="506" spans="1:10" ht="56.25">
      <c r="A506" s="11" t="s">
        <v>536</v>
      </c>
      <c r="B506" s="10" t="s">
        <v>18</v>
      </c>
      <c r="C506" s="11" t="s">
        <v>522</v>
      </c>
      <c r="D506" s="47"/>
      <c r="E506" s="11">
        <v>5</v>
      </c>
      <c r="F506" s="11">
        <v>2</v>
      </c>
      <c r="G506" s="11" t="s">
        <v>523</v>
      </c>
      <c r="H506" s="11" t="s">
        <v>524</v>
      </c>
      <c r="I506" s="11" t="s">
        <v>525</v>
      </c>
      <c r="J506" s="11"/>
    </row>
    <row r="507" spans="1:10" s="33" customFormat="1" ht="75">
      <c r="A507" s="11" t="s">
        <v>537</v>
      </c>
      <c r="B507" s="10" t="s">
        <v>19</v>
      </c>
      <c r="C507" s="11" t="s">
        <v>522</v>
      </c>
      <c r="D507" s="47"/>
      <c r="E507" s="11">
        <v>13</v>
      </c>
      <c r="F507" s="11">
        <v>3</v>
      </c>
      <c r="G507" s="11" t="s">
        <v>531</v>
      </c>
      <c r="H507" s="11" t="s">
        <v>532</v>
      </c>
      <c r="I507" s="11" t="s">
        <v>533</v>
      </c>
      <c r="J507" s="11"/>
    </row>
    <row r="508" spans="1:10" ht="56.25">
      <c r="A508" s="22" t="s">
        <v>538</v>
      </c>
      <c r="B508" s="24" t="s">
        <v>900</v>
      </c>
      <c r="C508" s="22" t="s">
        <v>541</v>
      </c>
      <c r="D508" s="47"/>
      <c r="E508" s="22">
        <v>5</v>
      </c>
      <c r="F508" s="22">
        <v>2</v>
      </c>
      <c r="G508" s="22" t="s">
        <v>523</v>
      </c>
      <c r="H508" s="22" t="s">
        <v>524</v>
      </c>
      <c r="I508" s="22" t="s">
        <v>525</v>
      </c>
      <c r="J508" s="22"/>
    </row>
    <row r="509" spans="1:10" ht="56.25">
      <c r="A509" s="11" t="s">
        <v>539</v>
      </c>
      <c r="B509" s="10" t="s">
        <v>36</v>
      </c>
      <c r="C509" s="11" t="s">
        <v>522</v>
      </c>
      <c r="D509" s="47"/>
      <c r="E509" s="11">
        <v>13</v>
      </c>
      <c r="F509" s="11">
        <v>3</v>
      </c>
      <c r="G509" s="11" t="s">
        <v>531</v>
      </c>
      <c r="H509" s="11" t="s">
        <v>532</v>
      </c>
      <c r="I509" s="11" t="s">
        <v>533</v>
      </c>
      <c r="J509" s="11"/>
    </row>
    <row r="510" spans="1:10" ht="56.25">
      <c r="A510" s="11" t="s">
        <v>542</v>
      </c>
      <c r="B510" s="10" t="s">
        <v>540</v>
      </c>
      <c r="C510" s="11" t="s">
        <v>541</v>
      </c>
      <c r="D510" s="47"/>
      <c r="E510" s="11">
        <v>3</v>
      </c>
      <c r="F510" s="11">
        <v>1</v>
      </c>
      <c r="G510" s="11" t="s">
        <v>531</v>
      </c>
      <c r="H510" s="11" t="s">
        <v>532</v>
      </c>
      <c r="I510" s="11" t="s">
        <v>533</v>
      </c>
      <c r="J510" s="11"/>
    </row>
    <row r="511" spans="1:10" ht="75">
      <c r="A511" s="11" t="s">
        <v>544</v>
      </c>
      <c r="B511" s="10" t="s">
        <v>543</v>
      </c>
      <c r="C511" s="11" t="s">
        <v>522</v>
      </c>
      <c r="D511" s="47"/>
      <c r="E511" s="11">
        <v>3</v>
      </c>
      <c r="F511" s="11">
        <v>1</v>
      </c>
      <c r="G511" s="11" t="s">
        <v>531</v>
      </c>
      <c r="H511" s="11" t="s">
        <v>532</v>
      </c>
      <c r="I511" s="11" t="s">
        <v>533</v>
      </c>
      <c r="J511" s="11"/>
    </row>
    <row r="512" spans="1:10" ht="56.25">
      <c r="A512" s="11" t="s">
        <v>839</v>
      </c>
      <c r="B512" s="10" t="s">
        <v>545</v>
      </c>
      <c r="C512" s="11" t="s">
        <v>541</v>
      </c>
      <c r="D512" s="48"/>
      <c r="E512" s="11">
        <v>18</v>
      </c>
      <c r="F512" s="11">
        <v>5</v>
      </c>
      <c r="G512" s="11" t="s">
        <v>531</v>
      </c>
      <c r="H512" s="11" t="s">
        <v>532</v>
      </c>
      <c r="I512" s="11" t="s">
        <v>533</v>
      </c>
      <c r="J512" s="11"/>
    </row>
    <row r="513" spans="1:10" ht="18.75">
      <c r="A513" s="56" t="s">
        <v>41</v>
      </c>
      <c r="B513" s="56"/>
      <c r="C513" s="11"/>
      <c r="D513" s="11"/>
      <c r="E513" s="13">
        <f>SUM(E501:E512)</f>
        <v>94</v>
      </c>
      <c r="F513" s="13">
        <f>SUM(F501:F512)</f>
        <v>27</v>
      </c>
      <c r="G513" s="11"/>
      <c r="H513" s="11"/>
      <c r="I513" s="11"/>
      <c r="J513" s="11"/>
    </row>
    <row r="514" spans="1:10" ht="18.75">
      <c r="A514" s="55" t="s">
        <v>118</v>
      </c>
      <c r="B514" s="55"/>
      <c r="C514" s="55"/>
      <c r="D514" s="55"/>
      <c r="E514" s="55"/>
      <c r="F514" s="55"/>
      <c r="G514" s="55"/>
      <c r="H514" s="55"/>
      <c r="I514" s="55"/>
      <c r="J514" s="55"/>
    </row>
    <row r="515" spans="1:10" ht="56.25">
      <c r="A515" s="11" t="s">
        <v>654</v>
      </c>
      <c r="B515" s="10" t="s">
        <v>12</v>
      </c>
      <c r="C515" s="11" t="s">
        <v>103</v>
      </c>
      <c r="D515" s="46" t="s">
        <v>903</v>
      </c>
      <c r="E515" s="11">
        <v>18</v>
      </c>
      <c r="F515" s="11">
        <v>0</v>
      </c>
      <c r="G515" s="11" t="s">
        <v>104</v>
      </c>
      <c r="H515" s="11" t="s">
        <v>105</v>
      </c>
      <c r="I515" s="11">
        <v>89829707010</v>
      </c>
      <c r="J515" s="11"/>
    </row>
    <row r="516" spans="1:10" ht="56.25">
      <c r="A516" s="11" t="s">
        <v>526</v>
      </c>
      <c r="B516" s="10" t="s">
        <v>13</v>
      </c>
      <c r="C516" s="11" t="s">
        <v>103</v>
      </c>
      <c r="D516" s="47"/>
      <c r="E516" s="11">
        <v>8</v>
      </c>
      <c r="F516" s="11">
        <v>0</v>
      </c>
      <c r="G516" s="11" t="s">
        <v>106</v>
      </c>
      <c r="H516" s="11" t="s">
        <v>107</v>
      </c>
      <c r="I516" s="11" t="s">
        <v>108</v>
      </c>
      <c r="J516" s="11"/>
    </row>
    <row r="517" spans="1:10" ht="56.25">
      <c r="A517" s="11" t="s">
        <v>530</v>
      </c>
      <c r="B517" s="10" t="s">
        <v>14</v>
      </c>
      <c r="C517" s="11" t="s">
        <v>103</v>
      </c>
      <c r="D517" s="47"/>
      <c r="E517" s="11">
        <v>18</v>
      </c>
      <c r="F517" s="11">
        <v>0</v>
      </c>
      <c r="G517" s="11" t="s">
        <v>104</v>
      </c>
      <c r="H517" s="11" t="s">
        <v>105</v>
      </c>
      <c r="I517" s="11">
        <v>89829707010</v>
      </c>
      <c r="J517" s="11"/>
    </row>
    <row r="518" spans="1:10" ht="75">
      <c r="A518" s="11" t="s">
        <v>534</v>
      </c>
      <c r="B518" s="10" t="s">
        <v>15</v>
      </c>
      <c r="C518" s="11" t="s">
        <v>109</v>
      </c>
      <c r="D518" s="47"/>
      <c r="E518" s="11">
        <v>2</v>
      </c>
      <c r="F518" s="11">
        <v>0</v>
      </c>
      <c r="G518" s="11" t="s">
        <v>110</v>
      </c>
      <c r="H518" s="11" t="s">
        <v>111</v>
      </c>
      <c r="I518" s="11">
        <v>89028500002</v>
      </c>
      <c r="J518" s="11"/>
    </row>
    <row r="519" spans="1:10" ht="56.25">
      <c r="A519" s="11" t="s">
        <v>535</v>
      </c>
      <c r="B519" s="10" t="s">
        <v>16</v>
      </c>
      <c r="C519" s="11" t="s">
        <v>112</v>
      </c>
      <c r="D519" s="47"/>
      <c r="E519" s="11">
        <v>49</v>
      </c>
      <c r="F519" s="11">
        <v>15</v>
      </c>
      <c r="G519" s="11" t="s">
        <v>113</v>
      </c>
      <c r="H519" s="11" t="s">
        <v>114</v>
      </c>
      <c r="I519" s="11" t="s">
        <v>115</v>
      </c>
      <c r="J519" s="11"/>
    </row>
    <row r="520" spans="1:10" ht="56.25">
      <c r="A520" s="11" t="s">
        <v>537</v>
      </c>
      <c r="B520" s="10" t="s">
        <v>18</v>
      </c>
      <c r="C520" s="11" t="s">
        <v>103</v>
      </c>
      <c r="D520" s="47"/>
      <c r="E520" s="11">
        <v>19</v>
      </c>
      <c r="F520" s="11">
        <v>0</v>
      </c>
      <c r="G520" s="11" t="s">
        <v>116</v>
      </c>
      <c r="H520" s="11" t="s">
        <v>117</v>
      </c>
      <c r="I520" s="11">
        <v>89026208555</v>
      </c>
      <c r="J520" s="11"/>
    </row>
    <row r="521" spans="1:10" ht="75">
      <c r="A521" s="11" t="s">
        <v>538</v>
      </c>
      <c r="B521" s="10" t="s">
        <v>19</v>
      </c>
      <c r="C521" s="11" t="s">
        <v>103</v>
      </c>
      <c r="D521" s="47"/>
      <c r="E521" s="11">
        <v>18</v>
      </c>
      <c r="F521" s="11">
        <v>0</v>
      </c>
      <c r="G521" s="11" t="s">
        <v>104</v>
      </c>
      <c r="H521" s="11" t="s">
        <v>105</v>
      </c>
      <c r="I521" s="11">
        <v>89829707010</v>
      </c>
      <c r="J521" s="11"/>
    </row>
    <row r="522" spans="1:10" ht="37.5">
      <c r="A522" s="11" t="s">
        <v>658</v>
      </c>
      <c r="B522" s="10" t="s">
        <v>24</v>
      </c>
      <c r="C522" s="11" t="s">
        <v>119</v>
      </c>
      <c r="D522" s="47"/>
      <c r="E522" s="11">
        <v>25</v>
      </c>
      <c r="F522" s="11">
        <v>1</v>
      </c>
      <c r="G522" s="11" t="s">
        <v>120</v>
      </c>
      <c r="H522" s="11" t="s">
        <v>121</v>
      </c>
      <c r="I522" s="11" t="s">
        <v>122</v>
      </c>
      <c r="J522" s="11"/>
    </row>
    <row r="523" spans="1:10" ht="37.5">
      <c r="A523" s="11" t="s">
        <v>659</v>
      </c>
      <c r="B523" s="10" t="s">
        <v>25</v>
      </c>
      <c r="C523" s="11" t="s">
        <v>123</v>
      </c>
      <c r="D523" s="47"/>
      <c r="E523" s="11">
        <v>10</v>
      </c>
      <c r="F523" s="11">
        <v>1</v>
      </c>
      <c r="G523" s="11" t="s">
        <v>124</v>
      </c>
      <c r="H523" s="11" t="s">
        <v>125</v>
      </c>
      <c r="I523" s="11" t="s">
        <v>126</v>
      </c>
      <c r="J523" s="11"/>
    </row>
    <row r="524" spans="1:10" ht="56.25">
      <c r="A524" s="11" t="s">
        <v>660</v>
      </c>
      <c r="B524" s="10" t="s">
        <v>26</v>
      </c>
      <c r="C524" s="11" t="s">
        <v>127</v>
      </c>
      <c r="D524" s="47"/>
      <c r="E524" s="11">
        <v>10</v>
      </c>
      <c r="F524" s="11">
        <v>1</v>
      </c>
      <c r="G524" s="11" t="s">
        <v>120</v>
      </c>
      <c r="H524" s="11" t="s">
        <v>121</v>
      </c>
      <c r="I524" s="11" t="s">
        <v>122</v>
      </c>
      <c r="J524" s="11"/>
    </row>
    <row r="525" spans="1:10" ht="112.5">
      <c r="A525" s="11" t="s">
        <v>663</v>
      </c>
      <c r="B525" s="10" t="s">
        <v>547</v>
      </c>
      <c r="C525" s="11" t="s">
        <v>128</v>
      </c>
      <c r="D525" s="47"/>
      <c r="E525" s="11">
        <v>30</v>
      </c>
      <c r="F525" s="11">
        <v>6</v>
      </c>
      <c r="G525" s="11" t="s">
        <v>113</v>
      </c>
      <c r="H525" s="11" t="s">
        <v>114</v>
      </c>
      <c r="I525" s="11" t="s">
        <v>115</v>
      </c>
      <c r="J525" s="11"/>
    </row>
    <row r="526" spans="1:10" ht="93.75">
      <c r="A526" s="11" t="s">
        <v>548</v>
      </c>
      <c r="B526" s="10" t="s">
        <v>549</v>
      </c>
      <c r="C526" s="11" t="s">
        <v>129</v>
      </c>
      <c r="D526" s="48"/>
      <c r="E526" s="11">
        <v>15</v>
      </c>
      <c r="F526" s="11">
        <v>5</v>
      </c>
      <c r="G526" s="11" t="s">
        <v>130</v>
      </c>
      <c r="H526" s="11" t="s">
        <v>131</v>
      </c>
      <c r="I526" s="11" t="s">
        <v>132</v>
      </c>
      <c r="J526" s="11"/>
    </row>
    <row r="527" spans="1:10" ht="18.75">
      <c r="A527" s="56" t="s">
        <v>41</v>
      </c>
      <c r="B527" s="56"/>
      <c r="C527" s="11"/>
      <c r="D527" s="11"/>
      <c r="E527" s="29">
        <f>SUM(E515:E526)</f>
        <v>222</v>
      </c>
      <c r="F527" s="29">
        <f>SUM(F515:F526)</f>
        <v>29</v>
      </c>
      <c r="G527" s="11"/>
      <c r="H527" s="11"/>
      <c r="I527" s="11"/>
      <c r="J527" s="11"/>
    </row>
    <row r="528" spans="1:10" ht="18.75">
      <c r="A528" s="55" t="s">
        <v>578</v>
      </c>
      <c r="B528" s="55"/>
      <c r="C528" s="55"/>
      <c r="D528" s="55"/>
      <c r="E528" s="55"/>
      <c r="F528" s="55"/>
      <c r="G528" s="55"/>
      <c r="H528" s="55"/>
      <c r="I528" s="55"/>
      <c r="J528" s="55"/>
    </row>
    <row r="529" spans="1:10" ht="56.25">
      <c r="A529" s="11" t="s">
        <v>654</v>
      </c>
      <c r="B529" s="10" t="s">
        <v>12</v>
      </c>
      <c r="C529" s="2" t="s">
        <v>550</v>
      </c>
      <c r="D529" s="46" t="s">
        <v>903</v>
      </c>
      <c r="E529" s="2">
        <v>19</v>
      </c>
      <c r="F529" s="2">
        <v>1</v>
      </c>
      <c r="G529" s="2" t="s">
        <v>551</v>
      </c>
      <c r="H529" s="2" t="s">
        <v>347</v>
      </c>
      <c r="I529" s="2" t="s">
        <v>552</v>
      </c>
      <c r="J529" s="2"/>
    </row>
    <row r="530" spans="1:10" ht="56.25">
      <c r="A530" s="11" t="s">
        <v>526</v>
      </c>
      <c r="B530" s="10" t="s">
        <v>13</v>
      </c>
      <c r="C530" s="2" t="s">
        <v>550</v>
      </c>
      <c r="D530" s="47"/>
      <c r="E530" s="2">
        <v>3</v>
      </c>
      <c r="F530" s="2"/>
      <c r="G530" s="2" t="s">
        <v>553</v>
      </c>
      <c r="H530" s="2" t="s">
        <v>57</v>
      </c>
      <c r="I530" s="2" t="s">
        <v>554</v>
      </c>
      <c r="J530" s="2"/>
    </row>
    <row r="531" spans="1:10" ht="75">
      <c r="A531" s="11" t="s">
        <v>530</v>
      </c>
      <c r="B531" s="10" t="s">
        <v>14</v>
      </c>
      <c r="C531" s="2" t="s">
        <v>550</v>
      </c>
      <c r="D531" s="47"/>
      <c r="E531" s="2">
        <v>19</v>
      </c>
      <c r="F531" s="2"/>
      <c r="G531" s="2" t="s">
        <v>555</v>
      </c>
      <c r="H531" s="2" t="s">
        <v>556</v>
      </c>
      <c r="I531" s="2" t="s">
        <v>557</v>
      </c>
      <c r="J531" s="2"/>
    </row>
    <row r="532" spans="1:10" ht="75">
      <c r="A532" s="11" t="s">
        <v>534</v>
      </c>
      <c r="B532" s="10" t="s">
        <v>15</v>
      </c>
      <c r="C532" s="2" t="s">
        <v>550</v>
      </c>
      <c r="D532" s="47"/>
      <c r="E532" s="2">
        <v>16</v>
      </c>
      <c r="F532" s="2">
        <v>2</v>
      </c>
      <c r="G532" s="2" t="s">
        <v>553</v>
      </c>
      <c r="H532" s="2" t="s">
        <v>57</v>
      </c>
      <c r="I532" s="2" t="s">
        <v>554</v>
      </c>
      <c r="J532" s="2"/>
    </row>
    <row r="533" spans="1:10" ht="56.25">
      <c r="A533" s="11" t="s">
        <v>535</v>
      </c>
      <c r="B533" s="10" t="s">
        <v>16</v>
      </c>
      <c r="C533" s="2" t="s">
        <v>558</v>
      </c>
      <c r="D533" s="47"/>
      <c r="E533" s="2">
        <v>21</v>
      </c>
      <c r="F533" s="2">
        <v>8</v>
      </c>
      <c r="G533" s="2" t="s">
        <v>551</v>
      </c>
      <c r="H533" s="2" t="s">
        <v>347</v>
      </c>
      <c r="I533" s="2" t="s">
        <v>552</v>
      </c>
      <c r="J533" s="2"/>
    </row>
    <row r="534" spans="1:10" ht="93.75">
      <c r="A534" s="11" t="s">
        <v>536</v>
      </c>
      <c r="B534" s="10" t="s">
        <v>17</v>
      </c>
      <c r="C534" s="2" t="s">
        <v>550</v>
      </c>
      <c r="D534" s="47"/>
      <c r="E534" s="2">
        <v>7</v>
      </c>
      <c r="F534" s="2"/>
      <c r="G534" s="30" t="s">
        <v>898</v>
      </c>
      <c r="H534" s="2" t="s">
        <v>559</v>
      </c>
      <c r="I534" s="2" t="s">
        <v>560</v>
      </c>
      <c r="J534" s="2"/>
    </row>
    <row r="535" spans="1:10" ht="56.25">
      <c r="A535" s="11" t="s">
        <v>537</v>
      </c>
      <c r="B535" s="10" t="s">
        <v>18</v>
      </c>
      <c r="C535" s="2" t="s">
        <v>550</v>
      </c>
      <c r="D535" s="47"/>
      <c r="E535" s="2">
        <v>8</v>
      </c>
      <c r="F535" s="2"/>
      <c r="G535" s="2" t="s">
        <v>561</v>
      </c>
      <c r="H535" s="2" t="s">
        <v>559</v>
      </c>
      <c r="I535" s="2" t="s">
        <v>562</v>
      </c>
      <c r="J535" s="2"/>
    </row>
    <row r="536" spans="1:10" ht="75">
      <c r="A536" s="11" t="s">
        <v>538</v>
      </c>
      <c r="B536" s="10" t="s">
        <v>19</v>
      </c>
      <c r="C536" s="2" t="s">
        <v>550</v>
      </c>
      <c r="D536" s="47"/>
      <c r="E536" s="2">
        <v>19</v>
      </c>
      <c r="F536" s="2"/>
      <c r="G536" s="2" t="s">
        <v>555</v>
      </c>
      <c r="H536" s="2" t="s">
        <v>563</v>
      </c>
      <c r="I536" s="2" t="s">
        <v>557</v>
      </c>
      <c r="J536" s="2"/>
    </row>
    <row r="537" spans="1:10" ht="37.5">
      <c r="A537" s="11" t="s">
        <v>658</v>
      </c>
      <c r="B537" s="10" t="s">
        <v>24</v>
      </c>
      <c r="C537" s="2" t="s">
        <v>564</v>
      </c>
      <c r="D537" s="47"/>
      <c r="E537" s="2">
        <v>8</v>
      </c>
      <c r="F537" s="2">
        <v>1</v>
      </c>
      <c r="G537" s="2" t="s">
        <v>565</v>
      </c>
      <c r="H537" s="2" t="s">
        <v>566</v>
      </c>
      <c r="I537" s="2" t="s">
        <v>567</v>
      </c>
      <c r="J537" s="2"/>
    </row>
    <row r="538" spans="1:10" ht="37.5">
      <c r="A538" s="11" t="s">
        <v>659</v>
      </c>
      <c r="B538" s="10" t="s">
        <v>25</v>
      </c>
      <c r="C538" s="2"/>
      <c r="D538" s="47"/>
      <c r="E538" s="2"/>
      <c r="F538" s="2"/>
      <c r="G538" s="2"/>
      <c r="H538" s="2"/>
      <c r="I538" s="2"/>
      <c r="J538" s="2"/>
    </row>
    <row r="539" spans="1:10" ht="56.25">
      <c r="A539" s="11" t="s">
        <v>660</v>
      </c>
      <c r="B539" s="10" t="s">
        <v>26</v>
      </c>
      <c r="C539" s="2" t="s">
        <v>568</v>
      </c>
      <c r="D539" s="47"/>
      <c r="E539" s="2">
        <v>6</v>
      </c>
      <c r="F539" s="2">
        <v>1</v>
      </c>
      <c r="G539" s="2" t="s">
        <v>569</v>
      </c>
      <c r="H539" s="2" t="s">
        <v>570</v>
      </c>
      <c r="I539" s="2" t="s">
        <v>571</v>
      </c>
      <c r="J539" s="2"/>
    </row>
    <row r="540" spans="1:10" ht="131.25">
      <c r="A540" s="11" t="s">
        <v>663</v>
      </c>
      <c r="B540" s="10" t="s">
        <v>39</v>
      </c>
      <c r="C540" s="2" t="s">
        <v>572</v>
      </c>
      <c r="D540" s="47"/>
      <c r="E540" s="2">
        <v>17</v>
      </c>
      <c r="F540" s="2">
        <v>2</v>
      </c>
      <c r="G540" s="2" t="s">
        <v>573</v>
      </c>
      <c r="H540" s="2" t="s">
        <v>574</v>
      </c>
      <c r="I540" s="2" t="s">
        <v>552</v>
      </c>
      <c r="J540" s="2"/>
    </row>
    <row r="541" spans="1:10" ht="112.5">
      <c r="A541" s="11" t="s">
        <v>548</v>
      </c>
      <c r="B541" s="10" t="s">
        <v>40</v>
      </c>
      <c r="C541" s="2" t="s">
        <v>575</v>
      </c>
      <c r="D541" s="48"/>
      <c r="E541" s="2">
        <v>12</v>
      </c>
      <c r="F541" s="2">
        <v>4</v>
      </c>
      <c r="G541" s="2" t="s">
        <v>576</v>
      </c>
      <c r="H541" s="2" t="s">
        <v>577</v>
      </c>
      <c r="I541" s="2" t="s">
        <v>552</v>
      </c>
      <c r="J541" s="2"/>
    </row>
    <row r="542" spans="1:10" ht="18.75">
      <c r="A542" s="56" t="s">
        <v>41</v>
      </c>
      <c r="B542" s="56"/>
      <c r="C542" s="11"/>
      <c r="D542" s="11"/>
      <c r="E542" s="13">
        <f>SUM(E529:E541)</f>
        <v>155</v>
      </c>
      <c r="F542" s="13">
        <f>SUM(F529:F541)</f>
        <v>19</v>
      </c>
      <c r="G542" s="11"/>
      <c r="H542" s="11"/>
      <c r="I542" s="11"/>
      <c r="J542" s="11"/>
    </row>
    <row r="543" spans="1:10" ht="18.75">
      <c r="A543" s="55" t="s">
        <v>586</v>
      </c>
      <c r="B543" s="55"/>
      <c r="C543" s="55"/>
      <c r="D543" s="55"/>
      <c r="E543" s="55"/>
      <c r="F543" s="55"/>
      <c r="G543" s="55"/>
      <c r="H543" s="55"/>
      <c r="I543" s="55"/>
      <c r="J543" s="55"/>
    </row>
    <row r="544" spans="1:10" ht="56.25">
      <c r="A544" s="11" t="s">
        <v>654</v>
      </c>
      <c r="B544" s="10" t="s">
        <v>12</v>
      </c>
      <c r="C544" s="18" t="s">
        <v>341</v>
      </c>
      <c r="D544" s="57" t="s">
        <v>903</v>
      </c>
      <c r="E544" s="18" t="s">
        <v>611</v>
      </c>
      <c r="F544" s="18"/>
      <c r="G544" s="18" t="s">
        <v>579</v>
      </c>
      <c r="H544" s="18" t="s">
        <v>336</v>
      </c>
      <c r="I544" s="18" t="s">
        <v>612</v>
      </c>
      <c r="J544" s="11"/>
    </row>
    <row r="545" spans="1:10" ht="56.25">
      <c r="A545" s="11" t="s">
        <v>526</v>
      </c>
      <c r="B545" s="10" t="s">
        <v>13</v>
      </c>
      <c r="C545" s="18" t="s">
        <v>341</v>
      </c>
      <c r="D545" s="58"/>
      <c r="E545" s="18">
        <v>3</v>
      </c>
      <c r="F545" s="18"/>
      <c r="G545" s="18" t="s">
        <v>613</v>
      </c>
      <c r="H545" s="3" t="s">
        <v>339</v>
      </c>
      <c r="I545" s="18" t="s">
        <v>612</v>
      </c>
      <c r="J545" s="11"/>
    </row>
    <row r="546" spans="1:10" ht="56.25">
      <c r="A546" s="11" t="s">
        <v>530</v>
      </c>
      <c r="B546" s="10" t="s">
        <v>14</v>
      </c>
      <c r="C546" s="18" t="s">
        <v>341</v>
      </c>
      <c r="D546" s="58"/>
      <c r="E546" s="18" t="s">
        <v>614</v>
      </c>
      <c r="F546" s="3"/>
      <c r="G546" s="3" t="s">
        <v>580</v>
      </c>
      <c r="H546" s="3" t="s">
        <v>166</v>
      </c>
      <c r="I546" s="18" t="s">
        <v>615</v>
      </c>
      <c r="J546" s="11"/>
    </row>
    <row r="547" spans="1:10" ht="75">
      <c r="A547" s="11" t="s">
        <v>534</v>
      </c>
      <c r="B547" s="10" t="s">
        <v>15</v>
      </c>
      <c r="C547" s="18" t="s">
        <v>341</v>
      </c>
      <c r="D547" s="58"/>
      <c r="E547" s="3">
        <v>3</v>
      </c>
      <c r="F547" s="3"/>
      <c r="G547" s="18" t="s">
        <v>613</v>
      </c>
      <c r="H547" s="3" t="s">
        <v>339</v>
      </c>
      <c r="I547" s="18" t="s">
        <v>612</v>
      </c>
      <c r="J547" s="11"/>
    </row>
    <row r="548" spans="1:10" ht="56.25">
      <c r="A548" s="11" t="s">
        <v>535</v>
      </c>
      <c r="B548" s="10" t="s">
        <v>16</v>
      </c>
      <c r="C548" s="18" t="s">
        <v>345</v>
      </c>
      <c r="D548" s="58"/>
      <c r="E548" s="3">
        <v>18</v>
      </c>
      <c r="F548" s="3">
        <v>6</v>
      </c>
      <c r="G548" s="3" t="s">
        <v>581</v>
      </c>
      <c r="H548" s="3" t="s">
        <v>347</v>
      </c>
      <c r="I548" s="18" t="s">
        <v>616</v>
      </c>
      <c r="J548" s="11"/>
    </row>
    <row r="549" spans="1:10" ht="56.25">
      <c r="A549" s="11" t="s">
        <v>537</v>
      </c>
      <c r="B549" s="10" t="s">
        <v>18</v>
      </c>
      <c r="C549" s="18" t="s">
        <v>341</v>
      </c>
      <c r="D549" s="58"/>
      <c r="E549" s="3">
        <v>19</v>
      </c>
      <c r="F549" s="3"/>
      <c r="G549" s="3" t="s">
        <v>582</v>
      </c>
      <c r="H549" s="3" t="s">
        <v>350</v>
      </c>
      <c r="I549" s="18" t="s">
        <v>617</v>
      </c>
      <c r="J549" s="11"/>
    </row>
    <row r="550" spans="1:10" ht="75">
      <c r="A550" s="11" t="s">
        <v>538</v>
      </c>
      <c r="B550" s="10" t="s">
        <v>19</v>
      </c>
      <c r="C550" s="3" t="s">
        <v>172</v>
      </c>
      <c r="D550" s="58"/>
      <c r="E550" s="3">
        <v>18</v>
      </c>
      <c r="F550" s="3"/>
      <c r="G550" s="3" t="s">
        <v>580</v>
      </c>
      <c r="H550" s="3" t="s">
        <v>166</v>
      </c>
      <c r="I550" s="18" t="s">
        <v>615</v>
      </c>
      <c r="J550" s="11"/>
    </row>
    <row r="551" spans="1:10" ht="37.5">
      <c r="A551" s="11" t="s">
        <v>658</v>
      </c>
      <c r="B551" s="10" t="s">
        <v>24</v>
      </c>
      <c r="C551" s="11" t="s">
        <v>840</v>
      </c>
      <c r="D551" s="58"/>
      <c r="E551" s="11">
        <v>9</v>
      </c>
      <c r="F551" s="11"/>
      <c r="G551" s="11" t="s">
        <v>841</v>
      </c>
      <c r="H551" s="11" t="s">
        <v>842</v>
      </c>
      <c r="I551" s="11" t="s">
        <v>899</v>
      </c>
      <c r="J551" s="11"/>
    </row>
    <row r="552" spans="1:10" ht="37.5">
      <c r="A552" s="11" t="s">
        <v>659</v>
      </c>
      <c r="B552" s="10" t="s">
        <v>25</v>
      </c>
      <c r="C552" s="11" t="s">
        <v>840</v>
      </c>
      <c r="D552" s="58"/>
      <c r="E552" s="11">
        <v>9</v>
      </c>
      <c r="F552" s="11"/>
      <c r="G552" s="11" t="s">
        <v>841</v>
      </c>
      <c r="H552" s="11" t="s">
        <v>842</v>
      </c>
      <c r="I552" s="11" t="s">
        <v>899</v>
      </c>
      <c r="J552" s="11"/>
    </row>
    <row r="553" spans="1:10" ht="56.25">
      <c r="A553" s="11" t="s">
        <v>660</v>
      </c>
      <c r="B553" s="10" t="s">
        <v>26</v>
      </c>
      <c r="C553" s="11" t="s">
        <v>840</v>
      </c>
      <c r="D553" s="58"/>
      <c r="E553" s="11">
        <v>9</v>
      </c>
      <c r="F553" s="11"/>
      <c r="G553" s="11" t="s">
        <v>841</v>
      </c>
      <c r="H553" s="11" t="s">
        <v>842</v>
      </c>
      <c r="I553" s="11" t="s">
        <v>899</v>
      </c>
      <c r="J553" s="11"/>
    </row>
    <row r="554" spans="1:10" ht="131.25">
      <c r="A554" s="11" t="s">
        <v>663</v>
      </c>
      <c r="B554" s="10" t="s">
        <v>39</v>
      </c>
      <c r="C554" s="3" t="s">
        <v>583</v>
      </c>
      <c r="D554" s="58"/>
      <c r="E554" s="3">
        <v>62</v>
      </c>
      <c r="F554" s="3">
        <v>10</v>
      </c>
      <c r="G554" s="3" t="s">
        <v>581</v>
      </c>
      <c r="H554" s="3" t="s">
        <v>347</v>
      </c>
      <c r="I554" s="18" t="s">
        <v>616</v>
      </c>
      <c r="J554" s="11"/>
    </row>
    <row r="555" spans="1:10" ht="56.25">
      <c r="A555" s="11" t="s">
        <v>548</v>
      </c>
      <c r="B555" s="10" t="s">
        <v>40</v>
      </c>
      <c r="C555" s="18" t="s">
        <v>618</v>
      </c>
      <c r="D555" s="59"/>
      <c r="E555" s="3">
        <v>9</v>
      </c>
      <c r="F555" s="3">
        <v>3</v>
      </c>
      <c r="G555" s="3" t="s">
        <v>584</v>
      </c>
      <c r="H555" s="3" t="s">
        <v>585</v>
      </c>
      <c r="I555" s="18" t="s">
        <v>619</v>
      </c>
      <c r="J555" s="11"/>
    </row>
    <row r="556" spans="1:10" ht="18.75">
      <c r="A556" s="56" t="s">
        <v>41</v>
      </c>
      <c r="B556" s="56"/>
      <c r="C556" s="11"/>
      <c r="D556" s="11"/>
      <c r="E556" s="13">
        <f>SUM(E544:E555)</f>
        <v>159</v>
      </c>
      <c r="F556" s="13">
        <f>SUM(F544:F555)</f>
        <v>19</v>
      </c>
      <c r="G556" s="11"/>
      <c r="H556" s="11"/>
      <c r="I556" s="11"/>
      <c r="J556" s="11"/>
    </row>
    <row r="557" spans="1:10" ht="18.75">
      <c r="A557" s="55" t="s">
        <v>610</v>
      </c>
      <c r="B557" s="55"/>
      <c r="C557" s="55"/>
      <c r="D557" s="55"/>
      <c r="E557" s="55"/>
      <c r="F557" s="55"/>
      <c r="G557" s="55"/>
      <c r="H557" s="55"/>
      <c r="I557" s="55"/>
      <c r="J557" s="55"/>
    </row>
    <row r="558" spans="1:10" ht="56.25">
      <c r="A558" s="11" t="s">
        <v>654</v>
      </c>
      <c r="B558" s="10" t="s">
        <v>12</v>
      </c>
      <c r="C558" s="11" t="s">
        <v>587</v>
      </c>
      <c r="D558" s="46" t="s">
        <v>903</v>
      </c>
      <c r="E558" s="11">
        <v>4</v>
      </c>
      <c r="F558" s="11">
        <v>0</v>
      </c>
      <c r="G558" s="11" t="s">
        <v>588</v>
      </c>
      <c r="H558" s="11" t="s">
        <v>589</v>
      </c>
      <c r="I558" s="11" t="s">
        <v>590</v>
      </c>
      <c r="J558" s="11"/>
    </row>
    <row r="559" spans="1:10" ht="56.25">
      <c r="A559" s="11" t="s">
        <v>526</v>
      </c>
      <c r="B559" s="10" t="s">
        <v>13</v>
      </c>
      <c r="C559" s="11" t="s">
        <v>591</v>
      </c>
      <c r="D559" s="47"/>
      <c r="E559" s="11">
        <v>9</v>
      </c>
      <c r="F559" s="11">
        <v>0</v>
      </c>
      <c r="G559" s="11" t="s">
        <v>588</v>
      </c>
      <c r="H559" s="11" t="s">
        <v>589</v>
      </c>
      <c r="I559" s="11" t="s">
        <v>590</v>
      </c>
      <c r="J559" s="11"/>
    </row>
    <row r="560" spans="1:10" ht="56.25">
      <c r="A560" s="11" t="s">
        <v>530</v>
      </c>
      <c r="B560" s="10" t="s">
        <v>14</v>
      </c>
      <c r="C560" s="11" t="s">
        <v>587</v>
      </c>
      <c r="D560" s="47"/>
      <c r="E560" s="11">
        <v>12</v>
      </c>
      <c r="F560" s="11">
        <v>0</v>
      </c>
      <c r="G560" s="11" t="s">
        <v>592</v>
      </c>
      <c r="H560" s="11" t="s">
        <v>593</v>
      </c>
      <c r="I560" s="11" t="s">
        <v>594</v>
      </c>
      <c r="J560" s="11"/>
    </row>
    <row r="561" spans="1:10" ht="75">
      <c r="A561" s="11" t="s">
        <v>534</v>
      </c>
      <c r="B561" s="10" t="s">
        <v>15</v>
      </c>
      <c r="C561" s="11" t="s">
        <v>595</v>
      </c>
      <c r="D561" s="47"/>
      <c r="E561" s="11">
        <v>19</v>
      </c>
      <c r="F561" s="11">
        <v>0</v>
      </c>
      <c r="G561" s="11" t="s">
        <v>588</v>
      </c>
      <c r="H561" s="11" t="s">
        <v>589</v>
      </c>
      <c r="I561" s="11" t="s">
        <v>590</v>
      </c>
      <c r="J561" s="11"/>
    </row>
    <row r="562" spans="1:10" ht="56.25">
      <c r="A562" s="11" t="s">
        <v>535</v>
      </c>
      <c r="B562" s="10" t="s">
        <v>16</v>
      </c>
      <c r="C562" s="11" t="s">
        <v>596</v>
      </c>
      <c r="D562" s="47"/>
      <c r="E562" s="11">
        <v>20</v>
      </c>
      <c r="F562" s="11">
        <v>12</v>
      </c>
      <c r="G562" s="11" t="s">
        <v>592</v>
      </c>
      <c r="H562" s="11" t="s">
        <v>593</v>
      </c>
      <c r="I562" s="11" t="s">
        <v>594</v>
      </c>
      <c r="J562" s="11"/>
    </row>
    <row r="563" spans="1:10" ht="93.75">
      <c r="A563" s="11" t="s">
        <v>536</v>
      </c>
      <c r="B563" s="10" t="s">
        <v>17</v>
      </c>
      <c r="C563" s="11" t="s">
        <v>587</v>
      </c>
      <c r="D563" s="47"/>
      <c r="E563" s="11">
        <v>5</v>
      </c>
      <c r="F563" s="11">
        <v>0</v>
      </c>
      <c r="G563" s="11" t="s">
        <v>597</v>
      </c>
      <c r="H563" s="11" t="s">
        <v>598</v>
      </c>
      <c r="I563" s="11" t="s">
        <v>599</v>
      </c>
      <c r="J563" s="11"/>
    </row>
    <row r="564" spans="1:10" ht="56.25">
      <c r="A564" s="11" t="s">
        <v>537</v>
      </c>
      <c r="B564" s="10" t="s">
        <v>18</v>
      </c>
      <c r="C564" s="11" t="s">
        <v>587</v>
      </c>
      <c r="D564" s="47"/>
      <c r="E564" s="11">
        <v>10</v>
      </c>
      <c r="F564" s="11">
        <v>0</v>
      </c>
      <c r="G564" s="11" t="s">
        <v>600</v>
      </c>
      <c r="H564" s="11" t="s">
        <v>350</v>
      </c>
      <c r="I564" s="11" t="s">
        <v>601</v>
      </c>
      <c r="J564" s="11"/>
    </row>
    <row r="565" spans="1:10" ht="75">
      <c r="A565" s="11" t="s">
        <v>538</v>
      </c>
      <c r="B565" s="10" t="s">
        <v>19</v>
      </c>
      <c r="C565" s="11" t="s">
        <v>587</v>
      </c>
      <c r="D565" s="47"/>
      <c r="E565" s="11">
        <v>12</v>
      </c>
      <c r="F565" s="11">
        <v>0</v>
      </c>
      <c r="G565" s="11" t="s">
        <v>602</v>
      </c>
      <c r="H565" s="11" t="s">
        <v>603</v>
      </c>
      <c r="I565" s="11" t="s">
        <v>604</v>
      </c>
      <c r="J565" s="11"/>
    </row>
    <row r="566" spans="1:10" ht="37.5">
      <c r="A566" s="11" t="s">
        <v>658</v>
      </c>
      <c r="B566" s="10" t="s">
        <v>24</v>
      </c>
      <c r="C566" s="11" t="s">
        <v>605</v>
      </c>
      <c r="D566" s="47"/>
      <c r="E566" s="11">
        <v>6</v>
      </c>
      <c r="F566" s="11">
        <v>2</v>
      </c>
      <c r="G566" s="11" t="s">
        <v>606</v>
      </c>
      <c r="H566" s="11" t="s">
        <v>607</v>
      </c>
      <c r="I566" s="11" t="s">
        <v>608</v>
      </c>
      <c r="J566" s="11"/>
    </row>
    <row r="567" spans="1:10" ht="37.5">
      <c r="A567" s="11" t="s">
        <v>659</v>
      </c>
      <c r="B567" s="10" t="s">
        <v>25</v>
      </c>
      <c r="C567" s="11"/>
      <c r="D567" s="47"/>
      <c r="E567" s="11"/>
      <c r="F567" s="11"/>
      <c r="G567" s="11"/>
      <c r="H567" s="11"/>
      <c r="I567" s="11"/>
      <c r="J567" s="11"/>
    </row>
    <row r="568" spans="1:10" ht="56.25">
      <c r="A568" s="11" t="s">
        <v>660</v>
      </c>
      <c r="B568" s="10" t="s">
        <v>26</v>
      </c>
      <c r="C568" s="11" t="s">
        <v>605</v>
      </c>
      <c r="D568" s="47"/>
      <c r="E568" s="11">
        <v>16</v>
      </c>
      <c r="F568" s="11">
        <v>6</v>
      </c>
      <c r="G568" s="11" t="s">
        <v>606</v>
      </c>
      <c r="H568" s="11" t="s">
        <v>607</v>
      </c>
      <c r="I568" s="11" t="s">
        <v>608</v>
      </c>
      <c r="J568" s="11"/>
    </row>
    <row r="569" spans="1:10" ht="131.25">
      <c r="A569" s="11" t="s">
        <v>663</v>
      </c>
      <c r="B569" s="10" t="s">
        <v>39</v>
      </c>
      <c r="C569" s="11" t="s">
        <v>587</v>
      </c>
      <c r="D569" s="47"/>
      <c r="E569" s="11">
        <v>12</v>
      </c>
      <c r="F569" s="11">
        <v>2</v>
      </c>
      <c r="G569" s="11"/>
      <c r="H569" s="11"/>
      <c r="I569" s="11"/>
      <c r="J569" s="11"/>
    </row>
    <row r="570" spans="1:10" ht="37.5">
      <c r="A570" s="11" t="s">
        <v>548</v>
      </c>
      <c r="B570" s="10" t="s">
        <v>609</v>
      </c>
      <c r="C570" s="11" t="s">
        <v>596</v>
      </c>
      <c r="D570" s="48"/>
      <c r="E570" s="11">
        <v>10</v>
      </c>
      <c r="F570" s="11">
        <v>6</v>
      </c>
      <c r="G570" s="11"/>
      <c r="H570" s="11"/>
      <c r="I570" s="11"/>
      <c r="J570" s="11"/>
    </row>
    <row r="571" spans="1:10" ht="18.75">
      <c r="A571" s="56" t="s">
        <v>41</v>
      </c>
      <c r="B571" s="56"/>
      <c r="C571" s="11"/>
      <c r="D571" s="11"/>
      <c r="E571" s="13">
        <f>SUM(E558:E570)</f>
        <v>135</v>
      </c>
      <c r="F571" s="13">
        <f>SUM(F558:F570)</f>
        <v>28</v>
      </c>
      <c r="G571" s="11"/>
      <c r="H571" s="11"/>
      <c r="I571" s="11"/>
      <c r="J571" s="11"/>
    </row>
    <row r="572" spans="1:10" ht="18.75">
      <c r="A572" s="55" t="s">
        <v>869</v>
      </c>
      <c r="B572" s="55"/>
      <c r="C572" s="55"/>
      <c r="D572" s="55"/>
      <c r="E572" s="55"/>
      <c r="F572" s="55"/>
      <c r="G572" s="55"/>
      <c r="H572" s="55"/>
      <c r="I572" s="55"/>
      <c r="J572" s="55"/>
    </row>
    <row r="573" spans="1:10" ht="56.25">
      <c r="A573" s="11" t="s">
        <v>654</v>
      </c>
      <c r="B573" s="10" t="s">
        <v>12</v>
      </c>
      <c r="C573" s="11" t="s">
        <v>843</v>
      </c>
      <c r="D573" s="46" t="s">
        <v>903</v>
      </c>
      <c r="E573" s="11">
        <v>18</v>
      </c>
      <c r="F573" s="11">
        <v>0</v>
      </c>
      <c r="G573" s="11" t="s">
        <v>844</v>
      </c>
      <c r="H573" s="11" t="s">
        <v>845</v>
      </c>
      <c r="I573" s="11" t="s">
        <v>846</v>
      </c>
      <c r="J573" s="11"/>
    </row>
    <row r="574" spans="1:10" ht="56.25">
      <c r="A574" s="11" t="s">
        <v>526</v>
      </c>
      <c r="B574" s="10" t="s">
        <v>13</v>
      </c>
      <c r="C574" s="11" t="s">
        <v>843</v>
      </c>
      <c r="D574" s="47"/>
      <c r="E574" s="11">
        <v>3</v>
      </c>
      <c r="F574" s="11">
        <v>0</v>
      </c>
      <c r="G574" s="11" t="s">
        <v>847</v>
      </c>
      <c r="H574" s="11" t="s">
        <v>848</v>
      </c>
      <c r="I574" s="11" t="s">
        <v>849</v>
      </c>
      <c r="J574" s="11"/>
    </row>
    <row r="575" spans="1:10" ht="56.25">
      <c r="A575" s="11" t="s">
        <v>530</v>
      </c>
      <c r="B575" s="10" t="s">
        <v>14</v>
      </c>
      <c r="C575" s="11" t="s">
        <v>843</v>
      </c>
      <c r="D575" s="47"/>
      <c r="E575" s="11">
        <v>18</v>
      </c>
      <c r="F575" s="11">
        <v>0</v>
      </c>
      <c r="G575" s="11" t="s">
        <v>844</v>
      </c>
      <c r="H575" s="11" t="s">
        <v>845</v>
      </c>
      <c r="I575" s="11" t="s">
        <v>846</v>
      </c>
      <c r="J575" s="11"/>
    </row>
    <row r="576" spans="1:10" ht="75">
      <c r="A576" s="11" t="s">
        <v>534</v>
      </c>
      <c r="B576" s="10" t="s">
        <v>15</v>
      </c>
      <c r="C576" s="11" t="s">
        <v>850</v>
      </c>
      <c r="D576" s="47"/>
      <c r="E576" s="11">
        <v>3</v>
      </c>
      <c r="F576" s="11">
        <v>0</v>
      </c>
      <c r="G576" s="11" t="s">
        <v>851</v>
      </c>
      <c r="H576" s="11" t="s">
        <v>852</v>
      </c>
      <c r="I576" s="11" t="s">
        <v>853</v>
      </c>
      <c r="J576" s="11"/>
    </row>
    <row r="577" spans="1:10" ht="56.25">
      <c r="A577" s="11" t="s">
        <v>535</v>
      </c>
      <c r="B577" s="10" t="s">
        <v>16</v>
      </c>
      <c r="C577" s="11" t="s">
        <v>854</v>
      </c>
      <c r="D577" s="47"/>
      <c r="E577" s="11">
        <v>57</v>
      </c>
      <c r="F577" s="11">
        <v>21</v>
      </c>
      <c r="G577" s="11" t="s">
        <v>847</v>
      </c>
      <c r="H577" s="11" t="s">
        <v>848</v>
      </c>
      <c r="I577" s="11" t="s">
        <v>849</v>
      </c>
      <c r="J577" s="11"/>
    </row>
    <row r="578" spans="1:10" ht="93.75">
      <c r="A578" s="11" t="s">
        <v>537</v>
      </c>
      <c r="B578" s="10" t="s">
        <v>18</v>
      </c>
      <c r="C578" s="11" t="s">
        <v>843</v>
      </c>
      <c r="D578" s="47"/>
      <c r="E578" s="11">
        <v>19</v>
      </c>
      <c r="F578" s="11">
        <v>0</v>
      </c>
      <c r="G578" s="11" t="s">
        <v>855</v>
      </c>
      <c r="H578" s="11" t="s">
        <v>856</v>
      </c>
      <c r="I578" s="11" t="s">
        <v>857</v>
      </c>
      <c r="J578" s="11"/>
    </row>
    <row r="579" spans="1:10" ht="75">
      <c r="A579" s="11" t="s">
        <v>538</v>
      </c>
      <c r="B579" s="10" t="s">
        <v>19</v>
      </c>
      <c r="C579" s="11" t="s">
        <v>843</v>
      </c>
      <c r="D579" s="47"/>
      <c r="E579" s="11">
        <v>18</v>
      </c>
      <c r="F579" s="11">
        <v>0</v>
      </c>
      <c r="G579" s="11" t="s">
        <v>844</v>
      </c>
      <c r="H579" s="11" t="s">
        <v>845</v>
      </c>
      <c r="I579" s="11" t="s">
        <v>846</v>
      </c>
      <c r="J579" s="11"/>
    </row>
    <row r="580" spans="1:10" ht="93.75">
      <c r="A580" s="11" t="s">
        <v>658</v>
      </c>
      <c r="B580" s="10" t="s">
        <v>24</v>
      </c>
      <c r="C580" s="11" t="s">
        <v>858</v>
      </c>
      <c r="D580" s="47"/>
      <c r="E580" s="11">
        <v>7</v>
      </c>
      <c r="F580" s="11">
        <v>0</v>
      </c>
      <c r="G580" s="11" t="s">
        <v>859</v>
      </c>
      <c r="H580" s="11" t="s">
        <v>860</v>
      </c>
      <c r="I580" s="11" t="s">
        <v>871</v>
      </c>
      <c r="J580" s="11"/>
    </row>
    <row r="581" spans="1:10" ht="56.25">
      <c r="A581" s="11" t="s">
        <v>662</v>
      </c>
      <c r="B581" s="10" t="s">
        <v>36</v>
      </c>
      <c r="C581" s="11" t="s">
        <v>843</v>
      </c>
      <c r="D581" s="47"/>
      <c r="E581" s="11">
        <v>18</v>
      </c>
      <c r="F581" s="11">
        <v>0</v>
      </c>
      <c r="G581" s="11" t="s">
        <v>844</v>
      </c>
      <c r="H581" s="11" t="s">
        <v>845</v>
      </c>
      <c r="I581" s="11" t="s">
        <v>846</v>
      </c>
      <c r="J581" s="11"/>
    </row>
    <row r="582" spans="1:10" ht="168.75">
      <c r="A582" s="11" t="s">
        <v>663</v>
      </c>
      <c r="B582" s="10" t="s">
        <v>861</v>
      </c>
      <c r="C582" s="11" t="s">
        <v>843</v>
      </c>
      <c r="D582" s="47"/>
      <c r="E582" s="11" t="s">
        <v>42</v>
      </c>
      <c r="F582" s="11"/>
      <c r="G582" s="11" t="s">
        <v>862</v>
      </c>
      <c r="H582" s="11" t="s">
        <v>863</v>
      </c>
      <c r="I582" s="11" t="s">
        <v>864</v>
      </c>
      <c r="J582" s="11"/>
    </row>
    <row r="583" spans="1:10" ht="131.25">
      <c r="A583" s="11" t="s">
        <v>548</v>
      </c>
      <c r="B583" s="10" t="s">
        <v>40</v>
      </c>
      <c r="C583" s="11" t="s">
        <v>865</v>
      </c>
      <c r="D583" s="48"/>
      <c r="E583" s="11">
        <v>7</v>
      </c>
      <c r="F583" s="11">
        <v>0</v>
      </c>
      <c r="G583" s="11" t="s">
        <v>866</v>
      </c>
      <c r="H583" s="11" t="s">
        <v>867</v>
      </c>
      <c r="I583" s="11" t="s">
        <v>868</v>
      </c>
      <c r="J583" s="11"/>
    </row>
    <row r="584" spans="1:10" ht="18.75">
      <c r="A584" s="56" t="s">
        <v>41</v>
      </c>
      <c r="B584" s="56"/>
      <c r="C584" s="11"/>
      <c r="D584" s="11"/>
      <c r="E584" s="13">
        <f>SUM(E573:E583)</f>
        <v>168</v>
      </c>
      <c r="F584" s="13">
        <f>SUM(F573:F583)</f>
        <v>21</v>
      </c>
      <c r="G584" s="11"/>
      <c r="H584" s="11"/>
      <c r="I584" s="11"/>
      <c r="J584" s="11"/>
    </row>
    <row r="585" spans="1:10" ht="23.25">
      <c r="E585" s="31">
        <f>SUM(E584,E571,E556,E542,E527,E513,E499,E485,E461,E446,E430,E341,E323,E309,E295,E280,E268,E253,E235,E154,E139,E123,E103,E88,E74,E45)</f>
        <v>5495</v>
      </c>
      <c r="F585" s="31">
        <f>SUM(F584,F571,F556,F542,F527,F513,F499,F485,F461,F446,F430,F341,F323,F309,F295,F280,F268,F253,F235,F154,F139,F123,F103,F88,F74,F45)</f>
        <v>719</v>
      </c>
    </row>
  </sheetData>
  <mergeCells count="398">
    <mergeCell ref="A309:B309"/>
    <mergeCell ref="A310:J310"/>
    <mergeCell ref="A323:B323"/>
    <mergeCell ref="A327:A328"/>
    <mergeCell ref="B327:B328"/>
    <mergeCell ref="C327:C328"/>
    <mergeCell ref="E327:E328"/>
    <mergeCell ref="F327:F328"/>
    <mergeCell ref="G327:G328"/>
    <mergeCell ref="H327:H328"/>
    <mergeCell ref="I327:I328"/>
    <mergeCell ref="J327:J328"/>
    <mergeCell ref="A230:A234"/>
    <mergeCell ref="B230:B234"/>
    <mergeCell ref="C230:C234"/>
    <mergeCell ref="E230:E234"/>
    <mergeCell ref="F230:F234"/>
    <mergeCell ref="J230:J234"/>
    <mergeCell ref="A235:B235"/>
    <mergeCell ref="A236:J236"/>
    <mergeCell ref="A268:B268"/>
    <mergeCell ref="A196:A204"/>
    <mergeCell ref="B196:B204"/>
    <mergeCell ref="E196:E204"/>
    <mergeCell ref="F196:F204"/>
    <mergeCell ref="J196:J204"/>
    <mergeCell ref="A217:A229"/>
    <mergeCell ref="B217:B229"/>
    <mergeCell ref="E217:E229"/>
    <mergeCell ref="F217:F229"/>
    <mergeCell ref="J217:J229"/>
    <mergeCell ref="A205:A210"/>
    <mergeCell ref="B205:B210"/>
    <mergeCell ref="C205:C210"/>
    <mergeCell ref="E205:E210"/>
    <mergeCell ref="F205:F210"/>
    <mergeCell ref="J205:J210"/>
    <mergeCell ref="A211:A216"/>
    <mergeCell ref="B211:B216"/>
    <mergeCell ref="E211:E216"/>
    <mergeCell ref="F211:F216"/>
    <mergeCell ref="J211:J216"/>
    <mergeCell ref="A177:A187"/>
    <mergeCell ref="B177:B187"/>
    <mergeCell ref="C177:C187"/>
    <mergeCell ref="E177:E187"/>
    <mergeCell ref="F177:F187"/>
    <mergeCell ref="J177:J187"/>
    <mergeCell ref="A188:A195"/>
    <mergeCell ref="B188:B195"/>
    <mergeCell ref="C188:C195"/>
    <mergeCell ref="E188:E195"/>
    <mergeCell ref="F188:F195"/>
    <mergeCell ref="J188:J195"/>
    <mergeCell ref="A45:B45"/>
    <mergeCell ref="A74:B74"/>
    <mergeCell ref="A46:J46"/>
    <mergeCell ref="A75:J75"/>
    <mergeCell ref="A88:B88"/>
    <mergeCell ref="A89:J89"/>
    <mergeCell ref="A103:B103"/>
    <mergeCell ref="A104:J104"/>
    <mergeCell ref="A41:A42"/>
    <mergeCell ref="B41:B42"/>
    <mergeCell ref="C41:C42"/>
    <mergeCell ref="E41:E42"/>
    <mergeCell ref="F41:F42"/>
    <mergeCell ref="G41:G42"/>
    <mergeCell ref="H41:H42"/>
    <mergeCell ref="I41:I42"/>
    <mergeCell ref="J41:J42"/>
    <mergeCell ref="D47:D73"/>
    <mergeCell ref="D76:D87"/>
    <mergeCell ref="D90:D102"/>
    <mergeCell ref="A39:A40"/>
    <mergeCell ref="B39:B40"/>
    <mergeCell ref="C39:C40"/>
    <mergeCell ref="E39:E40"/>
    <mergeCell ref="F39:F40"/>
    <mergeCell ref="G39:G40"/>
    <mergeCell ref="H39:H40"/>
    <mergeCell ref="I39:I40"/>
    <mergeCell ref="J39:J40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A29:A31"/>
    <mergeCell ref="B29:B31"/>
    <mergeCell ref="E29:E31"/>
    <mergeCell ref="F29:F31"/>
    <mergeCell ref="G29:G31"/>
    <mergeCell ref="H29:H31"/>
    <mergeCell ref="I29:I31"/>
    <mergeCell ref="J29:J31"/>
    <mergeCell ref="A32:A34"/>
    <mergeCell ref="B32:B34"/>
    <mergeCell ref="E32:E34"/>
    <mergeCell ref="F32:F34"/>
    <mergeCell ref="G32:G34"/>
    <mergeCell ref="H32:H34"/>
    <mergeCell ref="I32:I34"/>
    <mergeCell ref="J32:J34"/>
    <mergeCell ref="A25:A26"/>
    <mergeCell ref="B25:B26"/>
    <mergeCell ref="E25:E26"/>
    <mergeCell ref="F25:F26"/>
    <mergeCell ref="G25:G26"/>
    <mergeCell ref="H25:H26"/>
    <mergeCell ref="I25:I26"/>
    <mergeCell ref="J25:J26"/>
    <mergeCell ref="A27:A28"/>
    <mergeCell ref="B27:B28"/>
    <mergeCell ref="E27:E28"/>
    <mergeCell ref="F27:F28"/>
    <mergeCell ref="G27:G28"/>
    <mergeCell ref="H27:H28"/>
    <mergeCell ref="I27:I28"/>
    <mergeCell ref="J27:J28"/>
    <mergeCell ref="A21:A22"/>
    <mergeCell ref="B21:B22"/>
    <mergeCell ref="E21:E22"/>
    <mergeCell ref="F21:F22"/>
    <mergeCell ref="G21:G22"/>
    <mergeCell ref="H21:H22"/>
    <mergeCell ref="I21:I22"/>
    <mergeCell ref="J21:J22"/>
    <mergeCell ref="A23:A24"/>
    <mergeCell ref="B23:B24"/>
    <mergeCell ref="E23:E24"/>
    <mergeCell ref="F23:F24"/>
    <mergeCell ref="G23:G24"/>
    <mergeCell ref="H23:H24"/>
    <mergeCell ref="I23:I24"/>
    <mergeCell ref="J23:J24"/>
    <mergeCell ref="A19:A20"/>
    <mergeCell ref="B19:B20"/>
    <mergeCell ref="C19:C20"/>
    <mergeCell ref="E19:E20"/>
    <mergeCell ref="F19:F20"/>
    <mergeCell ref="G19:G20"/>
    <mergeCell ref="H19:H20"/>
    <mergeCell ref="I19:I20"/>
    <mergeCell ref="J19:J20"/>
    <mergeCell ref="A16:A17"/>
    <mergeCell ref="B16:B17"/>
    <mergeCell ref="C16:C17"/>
    <mergeCell ref="E16:E17"/>
    <mergeCell ref="F16:F17"/>
    <mergeCell ref="G16:G17"/>
    <mergeCell ref="H16:H17"/>
    <mergeCell ref="I16:I17"/>
    <mergeCell ref="J16:J17"/>
    <mergeCell ref="A139:B139"/>
    <mergeCell ref="A140:J140"/>
    <mergeCell ref="A156:A159"/>
    <mergeCell ref="B156:B159"/>
    <mergeCell ref="E156:E159"/>
    <mergeCell ref="F156:F159"/>
    <mergeCell ref="G156:G159"/>
    <mergeCell ref="J156:J159"/>
    <mergeCell ref="A154:B154"/>
    <mergeCell ref="A155:J155"/>
    <mergeCell ref="A2:J2"/>
    <mergeCell ref="A123:B123"/>
    <mergeCell ref="A124:J124"/>
    <mergeCell ref="A137:A138"/>
    <mergeCell ref="B137:B138"/>
    <mergeCell ref="C137:C138"/>
    <mergeCell ref="E137:E138"/>
    <mergeCell ref="F137:F138"/>
    <mergeCell ref="G137:G138"/>
    <mergeCell ref="H137:H138"/>
    <mergeCell ref="I137:I138"/>
    <mergeCell ref="J137:J138"/>
    <mergeCell ref="I8:I10"/>
    <mergeCell ref="J8:J10"/>
    <mergeCell ref="A11:A12"/>
    <mergeCell ref="B11:B12"/>
    <mergeCell ref="C11:C12"/>
    <mergeCell ref="E11:E12"/>
    <mergeCell ref="F11:F12"/>
    <mergeCell ref="G11:G12"/>
    <mergeCell ref="H11:H12"/>
    <mergeCell ref="I11:I12"/>
    <mergeCell ref="J11:J12"/>
    <mergeCell ref="A8:A10"/>
    <mergeCell ref="A4:A5"/>
    <mergeCell ref="B4:B5"/>
    <mergeCell ref="C4:C5"/>
    <mergeCell ref="D4:D5"/>
    <mergeCell ref="E4:F4"/>
    <mergeCell ref="G4:I4"/>
    <mergeCell ref="J4:J5"/>
    <mergeCell ref="D7:D44"/>
    <mergeCell ref="A6:J6"/>
    <mergeCell ref="B8:B10"/>
    <mergeCell ref="C8:C10"/>
    <mergeCell ref="E8:E10"/>
    <mergeCell ref="F8:F10"/>
    <mergeCell ref="G8:G10"/>
    <mergeCell ref="H8:H10"/>
    <mergeCell ref="A13:A14"/>
    <mergeCell ref="B13:B14"/>
    <mergeCell ref="C13:C14"/>
    <mergeCell ref="E13:E14"/>
    <mergeCell ref="F13:F14"/>
    <mergeCell ref="G13:G14"/>
    <mergeCell ref="H13:H14"/>
    <mergeCell ref="I13:I14"/>
    <mergeCell ref="J13:J14"/>
    <mergeCell ref="E160:E162"/>
    <mergeCell ref="F160:F162"/>
    <mergeCell ref="G160:G162"/>
    <mergeCell ref="H160:H162"/>
    <mergeCell ref="J160:J162"/>
    <mergeCell ref="A163:A165"/>
    <mergeCell ref="B163:B165"/>
    <mergeCell ref="E163:E165"/>
    <mergeCell ref="F163:F165"/>
    <mergeCell ref="G163:G165"/>
    <mergeCell ref="H163:H165"/>
    <mergeCell ref="J163:J165"/>
    <mergeCell ref="A160:A162"/>
    <mergeCell ref="B160:B162"/>
    <mergeCell ref="A166:A169"/>
    <mergeCell ref="B166:B169"/>
    <mergeCell ref="C166:C169"/>
    <mergeCell ref="E166:E169"/>
    <mergeCell ref="F166:F169"/>
    <mergeCell ref="J166:J169"/>
    <mergeCell ref="A170:A176"/>
    <mergeCell ref="B170:B176"/>
    <mergeCell ref="E170:E176"/>
    <mergeCell ref="F170:F176"/>
    <mergeCell ref="J170:J176"/>
    <mergeCell ref="J239:J240"/>
    <mergeCell ref="A250:A252"/>
    <mergeCell ref="B250:B252"/>
    <mergeCell ref="E250:E252"/>
    <mergeCell ref="F250:F252"/>
    <mergeCell ref="J250:J252"/>
    <mergeCell ref="A253:B253"/>
    <mergeCell ref="A254:J254"/>
    <mergeCell ref="A239:A240"/>
    <mergeCell ref="B239:B240"/>
    <mergeCell ref="C239:C240"/>
    <mergeCell ref="E239:E240"/>
    <mergeCell ref="F239:F240"/>
    <mergeCell ref="G239:G240"/>
    <mergeCell ref="H239:H240"/>
    <mergeCell ref="I239:I240"/>
    <mergeCell ref="A350:A352"/>
    <mergeCell ref="B350:B352"/>
    <mergeCell ref="E350:E352"/>
    <mergeCell ref="F350:F352"/>
    <mergeCell ref="G350:G352"/>
    <mergeCell ref="H350:H352"/>
    <mergeCell ref="J350:J352"/>
    <mergeCell ref="F338:F340"/>
    <mergeCell ref="J338:J340"/>
    <mergeCell ref="A341:B341"/>
    <mergeCell ref="A342:J342"/>
    <mergeCell ref="A343:A346"/>
    <mergeCell ref="B343:B346"/>
    <mergeCell ref="E343:E346"/>
    <mergeCell ref="F343:F346"/>
    <mergeCell ref="G343:G346"/>
    <mergeCell ref="J343:J346"/>
    <mergeCell ref="A347:A349"/>
    <mergeCell ref="B347:B349"/>
    <mergeCell ref="E347:E349"/>
    <mergeCell ref="F347:F349"/>
    <mergeCell ref="A338:A340"/>
    <mergeCell ref="B338:B340"/>
    <mergeCell ref="E338:E340"/>
    <mergeCell ref="B394:B399"/>
    <mergeCell ref="C394:C399"/>
    <mergeCell ref="E394:E399"/>
    <mergeCell ref="A353:A356"/>
    <mergeCell ref="B353:B356"/>
    <mergeCell ref="E353:E356"/>
    <mergeCell ref="F353:F356"/>
    <mergeCell ref="J353:J356"/>
    <mergeCell ref="A357:A365"/>
    <mergeCell ref="B357:B365"/>
    <mergeCell ref="E357:E365"/>
    <mergeCell ref="F357:F365"/>
    <mergeCell ref="A377:A384"/>
    <mergeCell ref="B377:B384"/>
    <mergeCell ref="C377:C384"/>
    <mergeCell ref="E377:E384"/>
    <mergeCell ref="F377:F384"/>
    <mergeCell ref="J377:J384"/>
    <mergeCell ref="F394:F399"/>
    <mergeCell ref="J394:J399"/>
    <mergeCell ref="G347:G349"/>
    <mergeCell ref="H347:H349"/>
    <mergeCell ref="J347:J349"/>
    <mergeCell ref="J357:J365"/>
    <mergeCell ref="A366:A376"/>
    <mergeCell ref="B366:B376"/>
    <mergeCell ref="C366:C376"/>
    <mergeCell ref="E366:E376"/>
    <mergeCell ref="F366:F376"/>
    <mergeCell ref="J366:J376"/>
    <mergeCell ref="A385:A393"/>
    <mergeCell ref="B385:B393"/>
    <mergeCell ref="E385:E393"/>
    <mergeCell ref="F385:F393"/>
    <mergeCell ref="J385:J393"/>
    <mergeCell ref="A394:A399"/>
    <mergeCell ref="A400:A405"/>
    <mergeCell ref="B400:B405"/>
    <mergeCell ref="C400:C405"/>
    <mergeCell ref="E400:E405"/>
    <mergeCell ref="F400:F405"/>
    <mergeCell ref="J400:J405"/>
    <mergeCell ref="A425:A429"/>
    <mergeCell ref="B425:B429"/>
    <mergeCell ref="C425:C429"/>
    <mergeCell ref="E425:E429"/>
    <mergeCell ref="F425:F429"/>
    <mergeCell ref="J425:J429"/>
    <mergeCell ref="A406:A411"/>
    <mergeCell ref="B406:B411"/>
    <mergeCell ref="E406:E411"/>
    <mergeCell ref="F406:F411"/>
    <mergeCell ref="J406:J411"/>
    <mergeCell ref="A412:A424"/>
    <mergeCell ref="B412:B424"/>
    <mergeCell ref="E412:E424"/>
    <mergeCell ref="F412:F424"/>
    <mergeCell ref="J412:J424"/>
    <mergeCell ref="A446:B446"/>
    <mergeCell ref="A447:J447"/>
    <mergeCell ref="A461:B461"/>
    <mergeCell ref="A462:J462"/>
    <mergeCell ref="A467:A475"/>
    <mergeCell ref="B467:B475"/>
    <mergeCell ref="A485:B485"/>
    <mergeCell ref="A486:J486"/>
    <mergeCell ref="A430:B430"/>
    <mergeCell ref="A431:J431"/>
    <mergeCell ref="A441:A442"/>
    <mergeCell ref="B441:B442"/>
    <mergeCell ref="E441:E442"/>
    <mergeCell ref="F441:F442"/>
    <mergeCell ref="G441:G442"/>
    <mergeCell ref="H441:H442"/>
    <mergeCell ref="I441:I442"/>
    <mergeCell ref="J441:J442"/>
    <mergeCell ref="A557:J557"/>
    <mergeCell ref="A571:B571"/>
    <mergeCell ref="A572:J572"/>
    <mergeCell ref="A584:B584"/>
    <mergeCell ref="A499:B499"/>
    <mergeCell ref="A500:J500"/>
    <mergeCell ref="A513:B513"/>
    <mergeCell ref="A514:J514"/>
    <mergeCell ref="A527:B527"/>
    <mergeCell ref="A528:J528"/>
    <mergeCell ref="A542:B542"/>
    <mergeCell ref="A543:J543"/>
    <mergeCell ref="A556:B556"/>
    <mergeCell ref="D529:D541"/>
    <mergeCell ref="D544:D555"/>
    <mergeCell ref="D558:D570"/>
    <mergeCell ref="D573:D583"/>
    <mergeCell ref="D105:D122"/>
    <mergeCell ref="D125:D138"/>
    <mergeCell ref="D141:D153"/>
    <mergeCell ref="D156:D234"/>
    <mergeCell ref="D237:D252"/>
    <mergeCell ref="D255:D267"/>
    <mergeCell ref="D270:D279"/>
    <mergeCell ref="D282:D294"/>
    <mergeCell ref="D297:D308"/>
    <mergeCell ref="A269:J269"/>
    <mergeCell ref="A280:B280"/>
    <mergeCell ref="A281:J281"/>
    <mergeCell ref="A296:J296"/>
    <mergeCell ref="A295:B295"/>
    <mergeCell ref="D311:D322"/>
    <mergeCell ref="D325:D340"/>
    <mergeCell ref="D343:D429"/>
    <mergeCell ref="D432:D445"/>
    <mergeCell ref="D448:D460"/>
    <mergeCell ref="D463:D484"/>
    <mergeCell ref="D487:D498"/>
    <mergeCell ref="D501:D512"/>
    <mergeCell ref="D515:D526"/>
    <mergeCell ref="A324:J32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2021-10-05T05:34:09Z</dcterms:modified>
</cp:coreProperties>
</file>