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итог" sheetId="1" r:id="rId1"/>
    <sheet name="итог список" sheetId="6" r:id="rId2"/>
  </sheets>
  <externalReferences>
    <externalReference r:id="rId3"/>
  </externalReferences>
  <definedNames>
    <definedName name="SignGlSec">[1]Настройка!$C$30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7" i="1" l="1"/>
  <c r="AF17" i="1" s="1"/>
  <c r="AF10" i="1"/>
  <c r="AF11" i="1"/>
  <c r="AF12" i="1"/>
  <c r="AF13" i="1"/>
  <c r="AF14" i="1"/>
  <c r="AF15" i="1"/>
  <c r="AF16" i="1"/>
  <c r="AF9" i="1"/>
</calcChain>
</file>

<file path=xl/sharedStrings.xml><?xml version="1.0" encoding="utf-8"?>
<sst xmlns="http://schemas.openxmlformats.org/spreadsheetml/2006/main" count="699" uniqueCount="355">
  <si>
    <t>№</t>
  </si>
  <si>
    <t>Место</t>
  </si>
  <si>
    <t xml:space="preserve">ООО Федерация спортивного туризма Тюменской области                                                              </t>
  </si>
  <si>
    <t>19 февраля 2022, г. Тюмень</t>
  </si>
  <si>
    <t>Главный судья:                                                                                              Ахлюстин  Е.Ю.</t>
  </si>
  <si>
    <t>Главный секретарь:                                                                                             Зайнашева Н.В.</t>
  </si>
  <si>
    <t>Итоговые баллы</t>
  </si>
  <si>
    <t>Название команды</t>
  </si>
  <si>
    <t xml:space="preserve"> Поисково-спасательные работы</t>
  </si>
  <si>
    <t>премиальные баллы</t>
  </si>
  <si>
    <t>Штрафные баллы</t>
  </si>
  <si>
    <t>Протокол результатов соревнований</t>
  </si>
  <si>
    <t>Тур 0</t>
  </si>
  <si>
    <t>Тур 1</t>
  </si>
  <si>
    <t>Снежное убежище
 (МШ - 50 б.)</t>
  </si>
  <si>
    <t>Погода 
(МШ - 40 б).</t>
  </si>
  <si>
    <t>2 этап 
"Ценный груз"
(МШ - 20 б.)</t>
  </si>
  <si>
    <t>1 этап Веревочный (МШ - 20 б.)</t>
  </si>
  <si>
    <t>3 этап Доврачебная помощь
(МШ - 20 б.)</t>
  </si>
  <si>
    <t>4 этап Транспортировка пострадавших,узлы
(МШ - 20 б.)</t>
  </si>
  <si>
    <t>5 этап "Тонкий лед"
(МШ - 20 б.)</t>
  </si>
  <si>
    <t>6 Этап Аварийные знаки
(МШ - 20 б.)</t>
  </si>
  <si>
    <t>7 этап "Скользящий груз"
(МШ - 20 б.)</t>
  </si>
  <si>
    <t>8 этап Костер
(МШ - 20 б.)</t>
  </si>
  <si>
    <t>9 этап Целина
(МШ - 20 б.)</t>
  </si>
  <si>
    <t>10 этап Ориентирование
(МШ - 20 б.)</t>
  </si>
  <si>
    <t>Выполненный норматив</t>
  </si>
  <si>
    <t>% отставания</t>
  </si>
  <si>
    <t>2ю</t>
  </si>
  <si>
    <t>3ю</t>
  </si>
  <si>
    <t>III</t>
  </si>
  <si>
    <t>Совет
 (МШ-60)</t>
  </si>
  <si>
    <t>Этап  Сюприз (Премия 10 б.)</t>
  </si>
  <si>
    <t>Этап  Черный ящик
 (МШ-20 б.)</t>
  </si>
  <si>
    <t>Команда (кол-во участников на этапах) (МШ -100 б.)</t>
  </si>
  <si>
    <t>Максимамальный штраф (МШ) дистанции      470 баллов</t>
  </si>
  <si>
    <t>Тихонов</t>
  </si>
  <si>
    <t xml:space="preserve"> Владимир</t>
  </si>
  <si>
    <t>Журавлёва</t>
  </si>
  <si>
    <t>Лилия</t>
  </si>
  <si>
    <t>Дерингер</t>
  </si>
  <si>
    <t>Дмитрий</t>
  </si>
  <si>
    <t>Моисеенко</t>
  </si>
  <si>
    <t>Анатолий</t>
  </si>
  <si>
    <t>Сибанбаева</t>
  </si>
  <si>
    <t>Айна</t>
  </si>
  <si>
    <t>Евдокимова</t>
  </si>
  <si>
    <t>Данил</t>
  </si>
  <si>
    <t>Мурадшина</t>
  </si>
  <si>
    <t>Александра</t>
  </si>
  <si>
    <t>Патраков</t>
  </si>
  <si>
    <t>Павел</t>
  </si>
  <si>
    <t>Сагидуллина</t>
  </si>
  <si>
    <t>Алсу</t>
  </si>
  <si>
    <t xml:space="preserve">Матина </t>
  </si>
  <si>
    <t xml:space="preserve">Алина </t>
  </si>
  <si>
    <t xml:space="preserve">Маркова </t>
  </si>
  <si>
    <t>Екатерина</t>
  </si>
  <si>
    <t>Виктория</t>
  </si>
  <si>
    <t>Гаврилова</t>
  </si>
  <si>
    <t>Арина</t>
  </si>
  <si>
    <t>Григорьева</t>
  </si>
  <si>
    <t>Софья</t>
  </si>
  <si>
    <t>Акриш</t>
  </si>
  <si>
    <t>Хамов</t>
  </si>
  <si>
    <t>Кирилл</t>
  </si>
  <si>
    <t>Лютый</t>
  </si>
  <si>
    <t>Дмитриев</t>
  </si>
  <si>
    <t>Разбойникова</t>
  </si>
  <si>
    <t>Ксения</t>
  </si>
  <si>
    <t>Сергеева</t>
  </si>
  <si>
    <t>Владлена</t>
  </si>
  <si>
    <t xml:space="preserve">Борзенко </t>
  </si>
  <si>
    <t>Голышманово</t>
  </si>
  <si>
    <t xml:space="preserve">Горбань </t>
  </si>
  <si>
    <t xml:space="preserve">Анастасия </t>
  </si>
  <si>
    <t>Дернович</t>
  </si>
  <si>
    <t>Михайлов</t>
  </si>
  <si>
    <t>Владислав</t>
  </si>
  <si>
    <t>Матягина</t>
  </si>
  <si>
    <t>Анастасия</t>
  </si>
  <si>
    <t>Каримова</t>
  </si>
  <si>
    <t>Эвелина</t>
  </si>
  <si>
    <t>Паршуков</t>
  </si>
  <si>
    <t>Евгений</t>
  </si>
  <si>
    <t>Алина</t>
  </si>
  <si>
    <t xml:space="preserve">Шистерова  </t>
  </si>
  <si>
    <t>Елизавета</t>
  </si>
  <si>
    <t>Фирсов</t>
  </si>
  <si>
    <t>Иван</t>
  </si>
  <si>
    <t>г. Тюмень</t>
  </si>
  <si>
    <t>Тюменский р-н</t>
  </si>
  <si>
    <t>г. Ялуторовск</t>
  </si>
  <si>
    <t>г. Ишим</t>
  </si>
  <si>
    <t>Уватский р-н</t>
  </si>
  <si>
    <t xml:space="preserve">Анцупов </t>
  </si>
  <si>
    <t>Егор</t>
  </si>
  <si>
    <t xml:space="preserve">Бакшеев </t>
  </si>
  <si>
    <t>Никита</t>
  </si>
  <si>
    <t xml:space="preserve">Брагин </t>
  </si>
  <si>
    <t>Глеб</t>
  </si>
  <si>
    <t xml:space="preserve">Гризюк </t>
  </si>
  <si>
    <t xml:space="preserve">Гущин </t>
  </si>
  <si>
    <t>Владимир</t>
  </si>
  <si>
    <t>Зотова</t>
  </si>
  <si>
    <t xml:space="preserve">Олексюк </t>
  </si>
  <si>
    <t>Ирина</t>
  </si>
  <si>
    <t xml:space="preserve">Пелымский </t>
  </si>
  <si>
    <t>Алексей</t>
  </si>
  <si>
    <t xml:space="preserve">Петрунина </t>
  </si>
  <si>
    <t xml:space="preserve">Руденко </t>
  </si>
  <si>
    <t>Рудык</t>
  </si>
  <si>
    <t>Рэм</t>
  </si>
  <si>
    <t xml:space="preserve">Телегин </t>
  </si>
  <si>
    <t xml:space="preserve">Шорохов </t>
  </si>
  <si>
    <t xml:space="preserve">Бердников </t>
  </si>
  <si>
    <t xml:space="preserve">Егор </t>
  </si>
  <si>
    <t xml:space="preserve">Иноземцева </t>
  </si>
  <si>
    <t xml:space="preserve">Александра </t>
  </si>
  <si>
    <t>1 отряд</t>
  </si>
  <si>
    <t>9 отряд</t>
  </si>
  <si>
    <t xml:space="preserve">Мелкобородов </t>
  </si>
  <si>
    <t xml:space="preserve">Дручинин-Парри </t>
  </si>
  <si>
    <t>Савелий</t>
  </si>
  <si>
    <t xml:space="preserve">Козырева </t>
  </si>
  <si>
    <t xml:space="preserve">Первушина </t>
  </si>
  <si>
    <t xml:space="preserve">Козлова </t>
  </si>
  <si>
    <t>Алёна</t>
  </si>
  <si>
    <t>Самусева</t>
  </si>
  <si>
    <t>Дарина</t>
  </si>
  <si>
    <t>Бабаева</t>
  </si>
  <si>
    <t>Валерия</t>
  </si>
  <si>
    <t>Битюкова</t>
  </si>
  <si>
    <t>Курочкина</t>
  </si>
  <si>
    <t>Мария</t>
  </si>
  <si>
    <t>Чащина</t>
  </si>
  <si>
    <t>Пашкович</t>
  </si>
  <si>
    <t>Ульяна</t>
  </si>
  <si>
    <t>Юлия</t>
  </si>
  <si>
    <t>Мотавкин</t>
  </si>
  <si>
    <t>Артём</t>
  </si>
  <si>
    <t>Земсков</t>
  </si>
  <si>
    <t>Илья</t>
  </si>
  <si>
    <t>Банникова</t>
  </si>
  <si>
    <t>Дарья</t>
  </si>
  <si>
    <t>Бутусова</t>
  </si>
  <si>
    <t>Полина</t>
  </si>
  <si>
    <t>Чеминав</t>
  </si>
  <si>
    <t>Мераб</t>
  </si>
  <si>
    <t>Калимуллин</t>
  </si>
  <si>
    <t>Наиль</t>
  </si>
  <si>
    <t>Комарицына</t>
  </si>
  <si>
    <t>Макаров</t>
  </si>
  <si>
    <t>Николай</t>
  </si>
  <si>
    <t>Белоусов</t>
  </si>
  <si>
    <t>Константин</t>
  </si>
  <si>
    <t>Хамитова</t>
  </si>
  <si>
    <t>Злата</t>
  </si>
  <si>
    <t>Казанский р-н</t>
  </si>
  <si>
    <t>г. Исетск</t>
  </si>
  <si>
    <t>3 отряд</t>
  </si>
  <si>
    <t>Золотарева</t>
  </si>
  <si>
    <t>Яковлева</t>
  </si>
  <si>
    <t>Варвара</t>
  </si>
  <si>
    <t>Буренко</t>
  </si>
  <si>
    <t>Виолетта</t>
  </si>
  <si>
    <t>Вяткина</t>
  </si>
  <si>
    <t>Евгения</t>
  </si>
  <si>
    <t>Саитова</t>
  </si>
  <si>
    <t>Лиана</t>
  </si>
  <si>
    <t>Аксенова</t>
  </si>
  <si>
    <t>Мендалиева</t>
  </si>
  <si>
    <t>Рената</t>
  </si>
  <si>
    <t>Афанасьева</t>
  </si>
  <si>
    <t>Бисекенова</t>
  </si>
  <si>
    <t>Фещенко</t>
  </si>
  <si>
    <t>Охотникова</t>
  </si>
  <si>
    <t>Журбин</t>
  </si>
  <si>
    <t>Тимофей</t>
  </si>
  <si>
    <t>Козырев</t>
  </si>
  <si>
    <t>Роман</t>
  </si>
  <si>
    <t>Ануфриев</t>
  </si>
  <si>
    <t>Даниил</t>
  </si>
  <si>
    <t>Шмидт</t>
  </si>
  <si>
    <t>Кейль</t>
  </si>
  <si>
    <t xml:space="preserve"> Владислав </t>
  </si>
  <si>
    <t xml:space="preserve">Новосадова </t>
  </si>
  <si>
    <t>Ковалев</t>
  </si>
  <si>
    <t>Савин</t>
  </si>
  <si>
    <t>Игорь</t>
  </si>
  <si>
    <t>Набиулина</t>
  </si>
  <si>
    <t>Гореванова</t>
  </si>
  <si>
    <t>Захарова</t>
  </si>
  <si>
    <t>Партнова</t>
  </si>
  <si>
    <t>Татьяна</t>
  </si>
  <si>
    <t>Шевелева</t>
  </si>
  <si>
    <t>Ярковский р-н</t>
  </si>
  <si>
    <t>4 отряд</t>
  </si>
  <si>
    <t>Бабушкина</t>
  </si>
  <si>
    <t>Васьков</t>
  </si>
  <si>
    <t xml:space="preserve">Гусихина </t>
  </si>
  <si>
    <t>Денисов</t>
  </si>
  <si>
    <t>Игонина</t>
  </si>
  <si>
    <t>Казаков</t>
  </si>
  <si>
    <t>Мардалов</t>
  </si>
  <si>
    <t>Артур</t>
  </si>
  <si>
    <t>Рудайцева</t>
  </si>
  <si>
    <t>Тарбеева</t>
  </si>
  <si>
    <t>София</t>
  </si>
  <si>
    <t>Трошков</t>
  </si>
  <si>
    <t>Ушакова</t>
  </si>
  <si>
    <t>Шаймайрданова</t>
  </si>
  <si>
    <t>Камилла</t>
  </si>
  <si>
    <t>8 отряд</t>
  </si>
  <si>
    <t>Абрамов</t>
  </si>
  <si>
    <t>Абуталипова</t>
  </si>
  <si>
    <t>Афонин</t>
  </si>
  <si>
    <t xml:space="preserve">Борисов </t>
  </si>
  <si>
    <t xml:space="preserve">Дмитрий </t>
  </si>
  <si>
    <t>Будрёнкин</t>
  </si>
  <si>
    <t>Буракова</t>
  </si>
  <si>
    <t>Зайцев</t>
  </si>
  <si>
    <t>Зануда</t>
  </si>
  <si>
    <t>Андрей</t>
  </si>
  <si>
    <t>Кайдалов</t>
  </si>
  <si>
    <t>Александр</t>
  </si>
  <si>
    <t>Калеева</t>
  </si>
  <si>
    <t>Кирчигина</t>
  </si>
  <si>
    <t>Лебедева</t>
  </si>
  <si>
    <t>Марина</t>
  </si>
  <si>
    <t xml:space="preserve">Леонова </t>
  </si>
  <si>
    <t xml:space="preserve">Ульяна </t>
  </si>
  <si>
    <t xml:space="preserve">Люнгрин </t>
  </si>
  <si>
    <t>Маргарита</t>
  </si>
  <si>
    <t>Никитина</t>
  </si>
  <si>
    <t>Милена</t>
  </si>
  <si>
    <t>Сидоров</t>
  </si>
  <si>
    <t>Максим</t>
  </si>
  <si>
    <t>Сушко</t>
  </si>
  <si>
    <t>Михаил</t>
  </si>
  <si>
    <t>Тюменцев</t>
  </si>
  <si>
    <t>Федоров</t>
  </si>
  <si>
    <t>Ярослав</t>
  </si>
  <si>
    <t xml:space="preserve">Филитов </t>
  </si>
  <si>
    <t>Буков</t>
  </si>
  <si>
    <t xml:space="preserve">Андрей </t>
  </si>
  <si>
    <t>7 отряд</t>
  </si>
  <si>
    <t>Моисеева</t>
  </si>
  <si>
    <t>Поган</t>
  </si>
  <si>
    <t xml:space="preserve">Поган </t>
  </si>
  <si>
    <t>Порфирьев</t>
  </si>
  <si>
    <t xml:space="preserve">Паршукова </t>
  </si>
  <si>
    <t>Вероника</t>
  </si>
  <si>
    <t>Вагапов</t>
  </si>
  <si>
    <t>Артем</t>
  </si>
  <si>
    <t xml:space="preserve">Назаренкова </t>
  </si>
  <si>
    <t>Бунда</t>
  </si>
  <si>
    <t>Мамонтов</t>
  </si>
  <si>
    <t>Ефим</t>
  </si>
  <si>
    <t>Богданов</t>
  </si>
  <si>
    <t>Степан</t>
  </si>
  <si>
    <t>Каримов</t>
  </si>
  <si>
    <t>Камиль</t>
  </si>
  <si>
    <t>Боровских</t>
  </si>
  <si>
    <t>г. Тобольск</t>
  </si>
  <si>
    <t>Зивенко</t>
  </si>
  <si>
    <t>Кулямин</t>
  </si>
  <si>
    <t>Чернаков</t>
  </si>
  <si>
    <t>Винник</t>
  </si>
  <si>
    <t>Карташев</t>
  </si>
  <si>
    <t>Харлампиев</t>
  </si>
  <si>
    <t xml:space="preserve">Зайнуллин </t>
  </si>
  <si>
    <t>Расим</t>
  </si>
  <si>
    <t>Казакова</t>
  </si>
  <si>
    <t>Иванова</t>
  </si>
  <si>
    <t>Урозаев</t>
  </si>
  <si>
    <t>Вилен</t>
  </si>
  <si>
    <t>Шарипов</t>
  </si>
  <si>
    <t>Алиджан</t>
  </si>
  <si>
    <t>Суслова</t>
  </si>
  <si>
    <t xml:space="preserve">Харламова </t>
  </si>
  <si>
    <t>Алиса</t>
  </si>
  <si>
    <t xml:space="preserve">Куренев </t>
  </si>
  <si>
    <t>2 отряд</t>
  </si>
  <si>
    <t>Крайнова</t>
  </si>
  <si>
    <t>Глория</t>
  </si>
  <si>
    <t>Ярославцев</t>
  </si>
  <si>
    <t>Антон</t>
  </si>
  <si>
    <t xml:space="preserve">Ильиных </t>
  </si>
  <si>
    <t xml:space="preserve">Васильева </t>
  </si>
  <si>
    <t xml:space="preserve">Ирина </t>
  </si>
  <si>
    <t>Леппик</t>
  </si>
  <si>
    <t>Бакшеева</t>
  </si>
  <si>
    <t>Неустроева</t>
  </si>
  <si>
    <t>Груздев</t>
  </si>
  <si>
    <t>Иванов</t>
  </si>
  <si>
    <t>Матвей</t>
  </si>
  <si>
    <t>Лузин</t>
  </si>
  <si>
    <t>Батурин</t>
  </si>
  <si>
    <t>Мирослав</t>
  </si>
  <si>
    <t>Пестова</t>
  </si>
  <si>
    <t>Ангелина</t>
  </si>
  <si>
    <t>Медведева</t>
  </si>
  <si>
    <t>Моисеев</t>
  </si>
  <si>
    <t>Эйхер</t>
  </si>
  <si>
    <t>Попова</t>
  </si>
  <si>
    <t>Галина</t>
  </si>
  <si>
    <t>Васильев</t>
  </si>
  <si>
    <t>Зенкина</t>
  </si>
  <si>
    <t>Федорцов</t>
  </si>
  <si>
    <t>Доненко</t>
  </si>
  <si>
    <t xml:space="preserve">Семён </t>
  </si>
  <si>
    <t>Шамалиева</t>
  </si>
  <si>
    <t>Хадижа</t>
  </si>
  <si>
    <t>Ямщикова</t>
  </si>
  <si>
    <t>Сычева</t>
  </si>
  <si>
    <t xml:space="preserve">Елунина </t>
  </si>
  <si>
    <t xml:space="preserve">Валерия </t>
  </si>
  <si>
    <t xml:space="preserve">Наумова </t>
  </si>
  <si>
    <t xml:space="preserve">Софья </t>
  </si>
  <si>
    <t>Лучникова</t>
  </si>
  <si>
    <t>Лучников</t>
  </si>
  <si>
    <t>Гуляев</t>
  </si>
  <si>
    <t>5 отряд</t>
  </si>
  <si>
    <t xml:space="preserve">Мутин </t>
  </si>
  <si>
    <t>Маликова</t>
  </si>
  <si>
    <t>Киняшкина</t>
  </si>
  <si>
    <t>Годына</t>
  </si>
  <si>
    <t>Орлов</t>
  </si>
  <si>
    <t>Тельминов</t>
  </si>
  <si>
    <t>Тельминова</t>
  </si>
  <si>
    <t>Кулагина</t>
  </si>
  <si>
    <t>Голотина</t>
  </si>
  <si>
    <t>Ложкин</t>
  </si>
  <si>
    <t>Завинская</t>
  </si>
  <si>
    <t>Копнина</t>
  </si>
  <si>
    <t>Степанова</t>
  </si>
  <si>
    <t>Абрамова</t>
  </si>
  <si>
    <t>Яинова</t>
  </si>
  <si>
    <t>Карина</t>
  </si>
  <si>
    <t>Чепасова</t>
  </si>
  <si>
    <t xml:space="preserve">Таисия </t>
  </si>
  <si>
    <t>Васильева</t>
  </si>
  <si>
    <t>Муращенко</t>
  </si>
  <si>
    <t>Ольга</t>
  </si>
  <si>
    <t>Коваль</t>
  </si>
  <si>
    <t>Кира</t>
  </si>
  <si>
    <t>6 отряд</t>
  </si>
  <si>
    <t>Поисково-спасательные работы</t>
  </si>
  <si>
    <t xml:space="preserve">ООО Федерация спортивного туризма Тюменской области  </t>
  </si>
  <si>
    <t>Участник</t>
  </si>
  <si>
    <t>Год рождения</t>
  </si>
  <si>
    <t>Территория</t>
  </si>
  <si>
    <t>Команда</t>
  </si>
  <si>
    <t>Вып. норматив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</si>
</sst>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1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textRotation="90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2" fillId="0" borderId="0" xfId="0" applyFont="1"/>
    <xf numFmtId="0" fontId="1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14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_Данные связка 2 эт." xfId="5"/>
    <cellStyle name="Обычный 3" xfId="6"/>
    <cellStyle name="Обычный 3 2" xfId="7"/>
    <cellStyle name="Обычный 3 3" xfId="8"/>
    <cellStyle name="Обычный 3_5 класс Сквоз ЛК и РЕГ" xfId="9"/>
    <cellStyle name="Обычный 4" xfId="10"/>
    <cellStyle name="Обычный 4 2" xfId="11"/>
    <cellStyle name="Обычный 5" xfId="12"/>
    <cellStyle name="Обычный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2;&#1086;&#1087;&#1080;&#1103;%20&#1073;&#1072;&#1079;&#1072;\&#1041;&#1072;&#1079;&#1072;%20&#1055;&#1077;&#1088;&#1074;&#1077;&#1085;&#1089;&#1090;&#1074;&#1086;%20&#1058;&#1054;%202017_3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 xml:space="preserve">Департамент по спорту Тюменской области 
ГАУ ДО ТО «Дворец творчества и спорта «Пионер»
Общественная организация «Федерация спортивного туризма Тюменской области»
</v>
          </cell>
        </row>
        <row r="30">
          <cell r="C30" t="str">
            <v>О.В. Молокова, ССВК, г. Екатеринбург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</row>
      </sheetData>
      <sheetData sheetId="4">
        <row r="1">
          <cell r="C1" t="str">
            <v>Связка</v>
          </cell>
        </row>
      </sheetData>
      <sheetData sheetId="5">
        <row r="1">
          <cell r="A1" t="str">
            <v>№ группы</v>
          </cell>
        </row>
      </sheetData>
      <sheetData sheetId="6">
        <row r="1">
          <cell r="E1" t="str">
            <v>НОМЕР
(вар.1 - для тех.заявки)</v>
          </cell>
        </row>
      </sheetData>
      <sheetData sheetId="7"/>
      <sheetData sheetId="8"/>
      <sheetData sheetId="9">
        <row r="7">
          <cell r="B7" t="str">
            <v/>
          </cell>
        </row>
      </sheetData>
      <sheetData sheetId="10">
        <row r="7">
          <cell r="C7" t="str">
            <v/>
          </cell>
        </row>
      </sheetData>
      <sheetData sheetId="11">
        <row r="7">
          <cell r="C7" t="str">
            <v/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topLeftCell="A2" zoomScale="70" zoomScaleNormal="70" workbookViewId="0">
      <selection activeCell="F23" sqref="F23"/>
    </sheetView>
  </sheetViews>
  <sheetFormatPr defaultRowHeight="14.4" x14ac:dyDescent="0.3"/>
  <cols>
    <col min="1" max="1" width="5" style="1" customWidth="1"/>
    <col min="2" max="2" width="10.6640625" style="1" customWidth="1"/>
    <col min="3" max="6" width="10.6640625" style="30" customWidth="1"/>
    <col min="7" max="7" width="7.33203125" style="1" customWidth="1"/>
    <col min="8" max="8" width="6" style="2" customWidth="1"/>
    <col min="9" max="9" width="7.44140625" style="1" customWidth="1"/>
    <col min="10" max="10" width="5.33203125" style="1" customWidth="1"/>
    <col min="11" max="11" width="6.88671875" style="2" customWidth="1"/>
    <col min="12" max="12" width="6" style="2" customWidth="1"/>
    <col min="13" max="13" width="7.109375" style="2" customWidth="1"/>
    <col min="14" max="14" width="8.44140625" style="2" customWidth="1"/>
    <col min="15" max="15" width="6" style="2" customWidth="1"/>
    <col min="16" max="16" width="6.5546875" style="1" customWidth="1"/>
    <col min="17" max="17" width="6.5546875" style="2" customWidth="1"/>
    <col min="18" max="18" width="6.88671875" style="2" customWidth="1"/>
    <col min="19" max="19" width="6.6640625" style="2" customWidth="1"/>
    <col min="20" max="20" width="5.44140625" style="2" customWidth="1"/>
    <col min="21" max="21" width="7.33203125" style="2" customWidth="1"/>
    <col min="22" max="22" width="6.33203125" style="2" customWidth="1"/>
    <col min="23" max="23" width="7.33203125" style="2" customWidth="1"/>
    <col min="24" max="24" width="6.109375" style="2" customWidth="1"/>
    <col min="25" max="25" width="8" style="2" customWidth="1"/>
    <col min="26" max="26" width="8.6640625" style="2" customWidth="1"/>
    <col min="27" max="27" width="10.5546875" style="3" customWidth="1"/>
    <col min="28" max="28" width="7" style="3" customWidth="1"/>
    <col min="29" max="29" width="11.33203125" style="30" customWidth="1"/>
    <col min="30" max="30" width="11.6640625" style="3" customWidth="1"/>
    <col min="31" max="31" width="7.5546875" style="2" customWidth="1"/>
    <col min="32" max="32" width="11.33203125" style="1" customWidth="1"/>
    <col min="33" max="33" width="5.88671875" customWidth="1"/>
  </cols>
  <sheetData>
    <row r="1" spans="1:33" ht="15" hidden="1" x14ac:dyDescent="0.25"/>
    <row r="2" spans="1:33" ht="19.5" customHeight="1" x14ac:dyDescent="0.3">
      <c r="B2" s="99" t="s">
        <v>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3" ht="34.5" customHeight="1" x14ac:dyDescent="0.3">
      <c r="A3" s="101" t="s">
        <v>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3" ht="17.399999999999999" x14ac:dyDescent="0.3">
      <c r="B4" s="100" t="s">
        <v>11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3" ht="15" thickBot="1" x14ac:dyDescent="0.35">
      <c r="P5" s="98" t="s">
        <v>3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3" ht="19.5" customHeight="1" thickBot="1" x14ac:dyDescent="0.35">
      <c r="A6" s="102" t="s">
        <v>0</v>
      </c>
      <c r="B6" s="89" t="s">
        <v>7</v>
      </c>
      <c r="C6" s="92" t="s">
        <v>12</v>
      </c>
      <c r="D6" s="93"/>
      <c r="E6" s="93"/>
      <c r="F6" s="94"/>
      <c r="G6" s="92" t="s">
        <v>13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5" t="s">
        <v>6</v>
      </c>
      <c r="AE6" s="104" t="s">
        <v>1</v>
      </c>
      <c r="AF6" s="107" t="s">
        <v>27</v>
      </c>
      <c r="AG6" s="112" t="s">
        <v>26</v>
      </c>
    </row>
    <row r="7" spans="1:33" ht="54.75" customHeight="1" thickBot="1" x14ac:dyDescent="0.35">
      <c r="A7" s="103"/>
      <c r="B7" s="90"/>
      <c r="C7" s="29" t="s">
        <v>31</v>
      </c>
      <c r="D7" s="33" t="s">
        <v>15</v>
      </c>
      <c r="E7" s="86" t="s">
        <v>14</v>
      </c>
      <c r="F7" s="91"/>
      <c r="G7" s="85" t="s">
        <v>17</v>
      </c>
      <c r="H7" s="86"/>
      <c r="I7" s="86" t="s">
        <v>16</v>
      </c>
      <c r="J7" s="86"/>
      <c r="K7" s="87" t="s">
        <v>18</v>
      </c>
      <c r="L7" s="88"/>
      <c r="M7" s="87" t="s">
        <v>19</v>
      </c>
      <c r="N7" s="88"/>
      <c r="O7" s="86" t="s">
        <v>20</v>
      </c>
      <c r="P7" s="87"/>
      <c r="Q7" s="86" t="s">
        <v>21</v>
      </c>
      <c r="R7" s="87"/>
      <c r="S7" s="87" t="s">
        <v>22</v>
      </c>
      <c r="T7" s="88"/>
      <c r="U7" s="87" t="s">
        <v>23</v>
      </c>
      <c r="V7" s="88"/>
      <c r="W7" s="87" t="s">
        <v>24</v>
      </c>
      <c r="X7" s="88"/>
      <c r="Y7" s="87" t="s">
        <v>25</v>
      </c>
      <c r="Z7" s="88"/>
      <c r="AA7" s="33" t="s">
        <v>33</v>
      </c>
      <c r="AB7" s="35" t="s">
        <v>32</v>
      </c>
      <c r="AC7" s="36" t="s">
        <v>34</v>
      </c>
      <c r="AD7" s="96"/>
      <c r="AE7" s="105"/>
      <c r="AF7" s="108"/>
      <c r="AG7" s="113"/>
    </row>
    <row r="8" spans="1:33" ht="124.5" customHeight="1" thickBot="1" x14ac:dyDescent="0.35">
      <c r="A8" s="103"/>
      <c r="B8" s="90"/>
      <c r="C8" s="37" t="s">
        <v>10</v>
      </c>
      <c r="D8" s="16" t="s">
        <v>10</v>
      </c>
      <c r="E8" s="17" t="s">
        <v>9</v>
      </c>
      <c r="F8" s="38" t="s">
        <v>10</v>
      </c>
      <c r="G8" s="44" t="s">
        <v>9</v>
      </c>
      <c r="H8" s="16" t="s">
        <v>10</v>
      </c>
      <c r="I8" s="17" t="s">
        <v>9</v>
      </c>
      <c r="J8" s="16" t="s">
        <v>10</v>
      </c>
      <c r="K8" s="17" t="s">
        <v>9</v>
      </c>
      <c r="L8" s="16" t="s">
        <v>10</v>
      </c>
      <c r="M8" s="17" t="s">
        <v>9</v>
      </c>
      <c r="N8" s="16" t="s">
        <v>10</v>
      </c>
      <c r="O8" s="17" t="s">
        <v>9</v>
      </c>
      <c r="P8" s="16" t="s">
        <v>10</v>
      </c>
      <c r="Q8" s="17" t="s">
        <v>9</v>
      </c>
      <c r="R8" s="16" t="s">
        <v>10</v>
      </c>
      <c r="S8" s="17" t="s">
        <v>9</v>
      </c>
      <c r="T8" s="16" t="s">
        <v>10</v>
      </c>
      <c r="U8" s="17" t="s">
        <v>9</v>
      </c>
      <c r="V8" s="16" t="s">
        <v>10</v>
      </c>
      <c r="W8" s="17" t="s">
        <v>9</v>
      </c>
      <c r="X8" s="16" t="s">
        <v>10</v>
      </c>
      <c r="Y8" s="17" t="s">
        <v>9</v>
      </c>
      <c r="Z8" s="16" t="s">
        <v>10</v>
      </c>
      <c r="AA8" s="16" t="s">
        <v>10</v>
      </c>
      <c r="AB8" s="17" t="s">
        <v>9</v>
      </c>
      <c r="AC8" s="48" t="s">
        <v>10</v>
      </c>
      <c r="AD8" s="97"/>
      <c r="AE8" s="106"/>
      <c r="AF8" s="109"/>
      <c r="AG8" s="114"/>
    </row>
    <row r="9" spans="1:33" ht="15" x14ac:dyDescent="0.25">
      <c r="A9" s="4">
        <v>1</v>
      </c>
      <c r="B9" s="18">
        <v>1</v>
      </c>
      <c r="C9" s="39">
        <v>0</v>
      </c>
      <c r="D9" s="9"/>
      <c r="E9" s="32"/>
      <c r="F9" s="40">
        <v>8</v>
      </c>
      <c r="G9" s="45">
        <v>5</v>
      </c>
      <c r="H9" s="9">
        <v>4</v>
      </c>
      <c r="I9" s="14">
        <v>5</v>
      </c>
      <c r="J9" s="9"/>
      <c r="K9" s="14">
        <v>1</v>
      </c>
      <c r="L9" s="11"/>
      <c r="M9" s="6"/>
      <c r="N9" s="11">
        <v>2</v>
      </c>
      <c r="O9" s="6"/>
      <c r="P9" s="11">
        <v>17</v>
      </c>
      <c r="Q9" s="32"/>
      <c r="R9" s="9"/>
      <c r="S9" s="14">
        <v>5</v>
      </c>
      <c r="T9" s="9"/>
      <c r="U9" s="32">
        <v>5</v>
      </c>
      <c r="V9" s="9"/>
      <c r="W9" s="5"/>
      <c r="X9" s="9"/>
      <c r="Y9" s="32">
        <v>5</v>
      </c>
      <c r="Z9" s="9"/>
      <c r="AA9" s="9">
        <v>0</v>
      </c>
      <c r="AB9" s="14">
        <v>0</v>
      </c>
      <c r="AC9" s="11"/>
      <c r="AD9" s="4">
        <v>5</v>
      </c>
      <c r="AE9" s="49">
        <v>1</v>
      </c>
      <c r="AF9" s="54">
        <f t="shared" ref="AF9:AF17" si="0">99+(AD9/$AD$9)</f>
        <v>100</v>
      </c>
      <c r="AG9" s="26" t="s">
        <v>30</v>
      </c>
    </row>
    <row r="10" spans="1:33" x14ac:dyDescent="0.3">
      <c r="A10" s="8">
        <v>2</v>
      </c>
      <c r="B10" s="19">
        <v>9</v>
      </c>
      <c r="C10" s="39">
        <v>0</v>
      </c>
      <c r="D10" s="10">
        <v>10</v>
      </c>
      <c r="E10" s="31"/>
      <c r="F10" s="41">
        <v>10</v>
      </c>
      <c r="G10" s="45"/>
      <c r="H10" s="10">
        <v>3</v>
      </c>
      <c r="I10" s="14">
        <v>5</v>
      </c>
      <c r="J10" s="10"/>
      <c r="K10" s="14">
        <v>5</v>
      </c>
      <c r="L10" s="12"/>
      <c r="M10" s="13"/>
      <c r="N10" s="12">
        <v>9</v>
      </c>
      <c r="O10" s="13">
        <v>3</v>
      </c>
      <c r="P10" s="12"/>
      <c r="Q10" s="31">
        <v>5</v>
      </c>
      <c r="R10" s="10"/>
      <c r="S10" s="14">
        <v>5</v>
      </c>
      <c r="T10" s="10"/>
      <c r="U10" s="31"/>
      <c r="V10" s="10">
        <v>5</v>
      </c>
      <c r="W10" s="7"/>
      <c r="X10" s="10">
        <v>4</v>
      </c>
      <c r="Y10" s="31">
        <v>1</v>
      </c>
      <c r="Z10" s="10">
        <v>20</v>
      </c>
      <c r="AA10" s="9">
        <v>0</v>
      </c>
      <c r="AB10" s="14">
        <v>0</v>
      </c>
      <c r="AC10" s="12"/>
      <c r="AD10" s="8">
        <v>37</v>
      </c>
      <c r="AE10" s="50">
        <v>2</v>
      </c>
      <c r="AF10" s="52">
        <f t="shared" si="0"/>
        <v>106.4</v>
      </c>
      <c r="AG10" s="27" t="s">
        <v>28</v>
      </c>
    </row>
    <row r="11" spans="1:33" x14ac:dyDescent="0.3">
      <c r="A11" s="8">
        <v>3</v>
      </c>
      <c r="B11" s="19">
        <v>3</v>
      </c>
      <c r="C11" s="39">
        <v>0</v>
      </c>
      <c r="D11" s="10"/>
      <c r="E11" s="31"/>
      <c r="F11" s="41">
        <v>15</v>
      </c>
      <c r="G11" s="45"/>
      <c r="H11" s="10">
        <v>10</v>
      </c>
      <c r="I11" s="14">
        <v>5</v>
      </c>
      <c r="J11" s="10"/>
      <c r="K11" s="14"/>
      <c r="L11" s="12">
        <v>5</v>
      </c>
      <c r="M11" s="13"/>
      <c r="N11" s="12">
        <v>11</v>
      </c>
      <c r="O11" s="13"/>
      <c r="P11" s="12">
        <v>17</v>
      </c>
      <c r="Q11" s="31"/>
      <c r="R11" s="10">
        <v>10</v>
      </c>
      <c r="S11" s="14">
        <v>5</v>
      </c>
      <c r="T11" s="10">
        <v>20</v>
      </c>
      <c r="U11" s="31"/>
      <c r="V11" s="10"/>
      <c r="W11" s="7"/>
      <c r="X11" s="10">
        <v>14</v>
      </c>
      <c r="Y11" s="31">
        <v>2</v>
      </c>
      <c r="Z11" s="10"/>
      <c r="AA11" s="9">
        <v>0</v>
      </c>
      <c r="AB11" s="14">
        <v>0</v>
      </c>
      <c r="AC11" s="12">
        <v>30</v>
      </c>
      <c r="AD11" s="8">
        <v>120</v>
      </c>
      <c r="AE11" s="50">
        <v>3</v>
      </c>
      <c r="AF11" s="52">
        <f t="shared" si="0"/>
        <v>123</v>
      </c>
      <c r="AG11" s="27" t="s">
        <v>29</v>
      </c>
    </row>
    <row r="12" spans="1:33" x14ac:dyDescent="0.3">
      <c r="A12" s="8">
        <v>4</v>
      </c>
      <c r="B12" s="19">
        <v>4</v>
      </c>
      <c r="C12" s="39">
        <v>0</v>
      </c>
      <c r="D12" s="10">
        <v>20</v>
      </c>
      <c r="E12" s="31"/>
      <c r="F12" s="41">
        <v>25</v>
      </c>
      <c r="G12" s="45">
        <v>5</v>
      </c>
      <c r="H12" s="10">
        <v>7</v>
      </c>
      <c r="I12" s="14">
        <v>5</v>
      </c>
      <c r="J12" s="10"/>
      <c r="K12" s="14">
        <v>5</v>
      </c>
      <c r="L12" s="12"/>
      <c r="M12" s="13"/>
      <c r="N12" s="12">
        <v>20</v>
      </c>
      <c r="O12" s="13"/>
      <c r="P12" s="12">
        <v>20</v>
      </c>
      <c r="Q12" s="31"/>
      <c r="R12" s="10">
        <v>20</v>
      </c>
      <c r="S12" s="14">
        <v>5</v>
      </c>
      <c r="T12" s="10">
        <v>20</v>
      </c>
      <c r="U12" s="31">
        <v>5</v>
      </c>
      <c r="V12" s="10"/>
      <c r="W12" s="7"/>
      <c r="X12" s="10">
        <v>10</v>
      </c>
      <c r="Y12" s="31">
        <v>2</v>
      </c>
      <c r="Z12" s="10"/>
      <c r="AA12" s="9">
        <v>0</v>
      </c>
      <c r="AB12" s="14">
        <v>0</v>
      </c>
      <c r="AC12" s="12">
        <v>12</v>
      </c>
      <c r="AD12" s="8">
        <v>127</v>
      </c>
      <c r="AE12" s="50">
        <v>4</v>
      </c>
      <c r="AF12" s="52">
        <f t="shared" si="0"/>
        <v>124.4</v>
      </c>
      <c r="AG12" s="27" t="s">
        <v>29</v>
      </c>
    </row>
    <row r="13" spans="1:33" x14ac:dyDescent="0.3">
      <c r="A13" s="8">
        <v>5</v>
      </c>
      <c r="B13" s="19">
        <v>8</v>
      </c>
      <c r="C13" s="39">
        <v>0</v>
      </c>
      <c r="D13" s="10">
        <v>10</v>
      </c>
      <c r="E13" s="31"/>
      <c r="F13" s="41">
        <v>30</v>
      </c>
      <c r="G13" s="45"/>
      <c r="H13" s="10">
        <v>4</v>
      </c>
      <c r="I13" s="14">
        <v>2</v>
      </c>
      <c r="J13" s="10"/>
      <c r="K13" s="14">
        <v>3</v>
      </c>
      <c r="L13" s="12"/>
      <c r="M13" s="13"/>
      <c r="N13" s="12">
        <v>6</v>
      </c>
      <c r="O13" s="13">
        <v>3</v>
      </c>
      <c r="P13" s="12">
        <v>10</v>
      </c>
      <c r="Q13" s="31"/>
      <c r="R13" s="10">
        <v>20</v>
      </c>
      <c r="S13" s="14">
        <v>2</v>
      </c>
      <c r="T13" s="10"/>
      <c r="U13" s="31"/>
      <c r="V13" s="10">
        <v>20</v>
      </c>
      <c r="W13" s="7"/>
      <c r="X13" s="10">
        <v>16</v>
      </c>
      <c r="Y13" s="31">
        <v>1</v>
      </c>
      <c r="Z13" s="10">
        <v>20</v>
      </c>
      <c r="AA13" s="9">
        <v>0</v>
      </c>
      <c r="AB13" s="14">
        <v>0</v>
      </c>
      <c r="AC13" s="12">
        <v>9</v>
      </c>
      <c r="AD13" s="8">
        <v>134</v>
      </c>
      <c r="AE13" s="50">
        <v>5</v>
      </c>
      <c r="AF13" s="52">
        <f t="shared" si="0"/>
        <v>125.8</v>
      </c>
      <c r="AG13" s="27" t="s">
        <v>29</v>
      </c>
    </row>
    <row r="14" spans="1:33" x14ac:dyDescent="0.3">
      <c r="A14" s="8">
        <v>6</v>
      </c>
      <c r="B14" s="19">
        <v>7</v>
      </c>
      <c r="C14" s="39">
        <v>0</v>
      </c>
      <c r="D14" s="10">
        <v>10</v>
      </c>
      <c r="E14" s="31"/>
      <c r="F14" s="41">
        <v>40</v>
      </c>
      <c r="G14" s="45"/>
      <c r="H14" s="10">
        <v>6</v>
      </c>
      <c r="I14" s="14">
        <v>5</v>
      </c>
      <c r="J14" s="10"/>
      <c r="K14" s="14"/>
      <c r="L14" s="12"/>
      <c r="M14" s="13"/>
      <c r="N14" s="12">
        <v>15</v>
      </c>
      <c r="O14" s="13"/>
      <c r="P14" s="12"/>
      <c r="Q14" s="31">
        <v>5</v>
      </c>
      <c r="R14" s="10"/>
      <c r="S14" s="14">
        <v>5</v>
      </c>
      <c r="T14" s="10">
        <v>20</v>
      </c>
      <c r="U14" s="31"/>
      <c r="V14" s="10">
        <v>20</v>
      </c>
      <c r="W14" s="7"/>
      <c r="X14" s="10">
        <v>6</v>
      </c>
      <c r="Y14" s="31"/>
      <c r="Z14" s="10">
        <v>15</v>
      </c>
      <c r="AA14" s="9">
        <v>0</v>
      </c>
      <c r="AB14" s="14">
        <v>0</v>
      </c>
      <c r="AC14" s="12">
        <v>27</v>
      </c>
      <c r="AD14" s="8">
        <v>144</v>
      </c>
      <c r="AE14" s="50">
        <v>6</v>
      </c>
      <c r="AF14" s="52">
        <f t="shared" si="0"/>
        <v>127.8</v>
      </c>
      <c r="AG14" s="27" t="s">
        <v>29</v>
      </c>
    </row>
    <row r="15" spans="1:33" x14ac:dyDescent="0.3">
      <c r="A15" s="8">
        <v>7</v>
      </c>
      <c r="B15" s="19">
        <v>2</v>
      </c>
      <c r="C15" s="39">
        <v>0</v>
      </c>
      <c r="D15" s="10">
        <v>10</v>
      </c>
      <c r="E15" s="31"/>
      <c r="F15" s="41">
        <v>25</v>
      </c>
      <c r="G15" s="45"/>
      <c r="H15" s="10">
        <v>15</v>
      </c>
      <c r="I15" s="14">
        <v>5</v>
      </c>
      <c r="J15" s="10"/>
      <c r="K15" s="14"/>
      <c r="L15" s="12">
        <v>6</v>
      </c>
      <c r="M15" s="13"/>
      <c r="N15" s="12">
        <v>21</v>
      </c>
      <c r="O15" s="13"/>
      <c r="P15" s="12">
        <v>20</v>
      </c>
      <c r="Q15" s="31"/>
      <c r="R15" s="10">
        <v>20</v>
      </c>
      <c r="S15" s="14">
        <v>5</v>
      </c>
      <c r="T15" s="10">
        <v>5</v>
      </c>
      <c r="U15" s="31"/>
      <c r="V15" s="10"/>
      <c r="W15" s="7"/>
      <c r="X15" s="10">
        <v>8</v>
      </c>
      <c r="Y15" s="31">
        <v>1</v>
      </c>
      <c r="Z15" s="10"/>
      <c r="AA15" s="9">
        <v>0</v>
      </c>
      <c r="AB15" s="14">
        <v>0</v>
      </c>
      <c r="AC15" s="12">
        <v>66</v>
      </c>
      <c r="AD15" s="8">
        <v>185</v>
      </c>
      <c r="AE15" s="50">
        <v>7</v>
      </c>
      <c r="AF15" s="52">
        <f t="shared" si="0"/>
        <v>136</v>
      </c>
      <c r="AG15" s="27" t="s">
        <v>29</v>
      </c>
    </row>
    <row r="16" spans="1:33" x14ac:dyDescent="0.3">
      <c r="A16" s="8">
        <v>8</v>
      </c>
      <c r="B16" s="19">
        <v>5</v>
      </c>
      <c r="C16" s="39">
        <v>0</v>
      </c>
      <c r="D16" s="10">
        <v>10</v>
      </c>
      <c r="E16" s="31"/>
      <c r="F16" s="41">
        <v>45</v>
      </c>
      <c r="G16" s="45"/>
      <c r="H16" s="10">
        <v>8</v>
      </c>
      <c r="I16" s="14">
        <v>5</v>
      </c>
      <c r="J16" s="10"/>
      <c r="K16" s="14">
        <v>5</v>
      </c>
      <c r="L16" s="12">
        <v>7</v>
      </c>
      <c r="M16" s="13"/>
      <c r="N16" s="12">
        <v>15</v>
      </c>
      <c r="O16" s="13"/>
      <c r="P16" s="12">
        <v>20</v>
      </c>
      <c r="Q16" s="31"/>
      <c r="R16" s="10">
        <v>20</v>
      </c>
      <c r="S16" s="14">
        <v>2</v>
      </c>
      <c r="T16" s="10"/>
      <c r="U16" s="31"/>
      <c r="V16" s="10"/>
      <c r="W16" s="7"/>
      <c r="X16" s="10">
        <v>10</v>
      </c>
      <c r="Y16" s="31">
        <v>2</v>
      </c>
      <c r="Z16" s="10">
        <v>20</v>
      </c>
      <c r="AA16" s="9">
        <v>0</v>
      </c>
      <c r="AB16" s="14">
        <v>0</v>
      </c>
      <c r="AC16" s="12">
        <v>48</v>
      </c>
      <c r="AD16" s="8">
        <v>189</v>
      </c>
      <c r="AE16" s="50">
        <v>8</v>
      </c>
      <c r="AF16" s="52">
        <f t="shared" si="0"/>
        <v>136.80000000000001</v>
      </c>
      <c r="AG16" s="27" t="s">
        <v>29</v>
      </c>
    </row>
    <row r="17" spans="1:33" ht="15" thickBot="1" x14ac:dyDescent="0.35">
      <c r="A17" s="15">
        <v>9</v>
      </c>
      <c r="B17" s="20">
        <v>6</v>
      </c>
      <c r="C17" s="42">
        <v>0</v>
      </c>
      <c r="D17" s="21">
        <v>20</v>
      </c>
      <c r="E17" s="34"/>
      <c r="F17" s="43">
        <v>25</v>
      </c>
      <c r="G17" s="46"/>
      <c r="H17" s="21">
        <v>7</v>
      </c>
      <c r="I17" s="22">
        <v>3</v>
      </c>
      <c r="J17" s="21"/>
      <c r="K17" s="22">
        <v>2</v>
      </c>
      <c r="L17" s="23">
        <v>3</v>
      </c>
      <c r="M17" s="24"/>
      <c r="N17" s="23">
        <v>18</v>
      </c>
      <c r="O17" s="24"/>
      <c r="P17" s="23">
        <v>10</v>
      </c>
      <c r="Q17" s="34">
        <v>5</v>
      </c>
      <c r="R17" s="21"/>
      <c r="S17" s="22">
        <v>5</v>
      </c>
      <c r="T17" s="21">
        <v>20</v>
      </c>
      <c r="U17" s="34"/>
      <c r="V17" s="21">
        <v>20</v>
      </c>
      <c r="W17" s="25"/>
      <c r="X17" s="21">
        <v>15</v>
      </c>
      <c r="Y17" s="34"/>
      <c r="Z17" s="21">
        <v>40</v>
      </c>
      <c r="AA17" s="47">
        <v>0</v>
      </c>
      <c r="AB17" s="14">
        <v>0</v>
      </c>
      <c r="AC17" s="23">
        <v>48</v>
      </c>
      <c r="AD17" s="15">
        <f>D17+F17+H17+L17+N17+P17+T17+V17+X17+Z17+AC17-I17-K17-Q17-S17</f>
        <v>211</v>
      </c>
      <c r="AE17" s="51">
        <v>9</v>
      </c>
      <c r="AF17" s="53">
        <f t="shared" si="0"/>
        <v>141.19999999999999</v>
      </c>
      <c r="AG17" s="28" t="s">
        <v>29</v>
      </c>
    </row>
    <row r="18" spans="1:33" x14ac:dyDescent="0.3">
      <c r="A18" s="110" t="s">
        <v>35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x14ac:dyDescent="0.3">
      <c r="B19" s="84" t="s">
        <v>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</row>
    <row r="20" spans="1:33" ht="15" x14ac:dyDescent="0.2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</row>
    <row r="21" spans="1:33" x14ac:dyDescent="0.3">
      <c r="B21" s="84" t="s">
        <v>5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</row>
  </sheetData>
  <sortState ref="B9:AD17">
    <sortCondition ref="AD9:AD17"/>
  </sortState>
  <mergeCells count="27">
    <mergeCell ref="P5:AF5"/>
    <mergeCell ref="B2:AF2"/>
    <mergeCell ref="B4:AF4"/>
    <mergeCell ref="A3:AF3"/>
    <mergeCell ref="B21:AF21"/>
    <mergeCell ref="K7:L7"/>
    <mergeCell ref="M7:N7"/>
    <mergeCell ref="W7:X7"/>
    <mergeCell ref="Y7:Z7"/>
    <mergeCell ref="O7:P7"/>
    <mergeCell ref="A6:A8"/>
    <mergeCell ref="AE6:AE8"/>
    <mergeCell ref="AF6:AF8"/>
    <mergeCell ref="A18:AG18"/>
    <mergeCell ref="AG6:AG8"/>
    <mergeCell ref="B19:AF19"/>
    <mergeCell ref="B20:AF20"/>
    <mergeCell ref="G7:H7"/>
    <mergeCell ref="I7:J7"/>
    <mergeCell ref="Q7:R7"/>
    <mergeCell ref="S7:T7"/>
    <mergeCell ref="U7:V7"/>
    <mergeCell ref="B6:B8"/>
    <mergeCell ref="E7:F7"/>
    <mergeCell ref="C6:F6"/>
    <mergeCell ref="G6:AC6"/>
    <mergeCell ref="AD6:AD8"/>
  </mergeCells>
  <pageMargins left="0.11811023622047245" right="0.11811023622047245" top="0.19685039370078741" bottom="0.15748031496062992" header="0" footer="0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2"/>
  <sheetViews>
    <sheetView topLeftCell="A97" zoomScale="70" zoomScaleNormal="70" workbookViewId="0">
      <selection activeCell="C219" sqref="C219"/>
    </sheetView>
  </sheetViews>
  <sheetFormatPr defaultRowHeight="14.4" x14ac:dyDescent="0.3"/>
  <cols>
    <col min="1" max="1" width="14.44140625" style="63" customWidth="1"/>
    <col min="2" max="2" width="17.44140625" style="63" customWidth="1"/>
    <col min="3" max="9" width="14.44140625" style="63" customWidth="1"/>
  </cols>
  <sheetData>
    <row r="2" spans="1:9" x14ac:dyDescent="0.3">
      <c r="A2" s="115" t="s">
        <v>349</v>
      </c>
      <c r="B2" s="115"/>
      <c r="C2" s="115"/>
      <c r="D2" s="115"/>
      <c r="E2" s="115"/>
      <c r="F2" s="115"/>
      <c r="G2" s="115"/>
      <c r="H2" s="115"/>
      <c r="I2" s="115"/>
    </row>
    <row r="3" spans="1:9" ht="23.25" customHeight="1" x14ac:dyDescent="0.25"/>
    <row r="4" spans="1:9" ht="23.25" customHeight="1" x14ac:dyDescent="0.3">
      <c r="A4" s="115" t="s">
        <v>348</v>
      </c>
      <c r="B4" s="115"/>
      <c r="C4" s="115"/>
      <c r="D4" s="115"/>
      <c r="E4" s="115"/>
      <c r="F4" s="115"/>
      <c r="G4" s="115"/>
      <c r="H4" s="115"/>
      <c r="I4" s="115"/>
    </row>
    <row r="5" spans="1:9" s="82" customFormat="1" ht="23.25" customHeight="1" x14ac:dyDescent="0.3">
      <c r="A5" s="147" t="s">
        <v>11</v>
      </c>
      <c r="B5" s="147"/>
      <c r="C5" s="147"/>
      <c r="D5" s="147"/>
      <c r="E5" s="147"/>
      <c r="F5" s="147"/>
      <c r="G5" s="147"/>
      <c r="H5" s="147"/>
      <c r="I5" s="147"/>
    </row>
    <row r="6" spans="1:9" ht="23.25" customHeight="1" x14ac:dyDescent="0.3">
      <c r="A6" s="116" t="s">
        <v>3</v>
      </c>
      <c r="B6" s="116"/>
      <c r="C6" s="116"/>
      <c r="D6" s="116"/>
      <c r="E6" s="116"/>
      <c r="F6" s="116"/>
      <c r="G6" s="116"/>
      <c r="H6" s="116"/>
      <c r="I6" s="116"/>
    </row>
    <row r="7" spans="1:9" ht="23.25" customHeight="1" x14ac:dyDescent="0.3">
      <c r="A7" s="65" t="s">
        <v>353</v>
      </c>
      <c r="B7" s="117" t="s">
        <v>350</v>
      </c>
      <c r="C7" s="118"/>
      <c r="D7" s="83" t="s">
        <v>351</v>
      </c>
      <c r="E7" s="65" t="s">
        <v>352</v>
      </c>
      <c r="F7" s="65" t="s">
        <v>6</v>
      </c>
      <c r="G7" s="65" t="s">
        <v>1</v>
      </c>
      <c r="H7" s="65" t="s">
        <v>27</v>
      </c>
      <c r="I7" s="65" t="s">
        <v>354</v>
      </c>
    </row>
    <row r="8" spans="1:9" ht="23.25" customHeight="1" x14ac:dyDescent="0.3">
      <c r="A8" s="146" t="s">
        <v>119</v>
      </c>
      <c r="B8" s="62" t="s">
        <v>36</v>
      </c>
      <c r="C8" s="62" t="s">
        <v>37</v>
      </c>
      <c r="D8" s="62">
        <v>2004</v>
      </c>
      <c r="E8" s="68" t="s">
        <v>90</v>
      </c>
      <c r="F8" s="123">
        <v>5</v>
      </c>
      <c r="G8" s="126">
        <v>1</v>
      </c>
      <c r="H8" s="126">
        <v>100</v>
      </c>
      <c r="I8" s="120" t="s">
        <v>30</v>
      </c>
    </row>
    <row r="9" spans="1:9" ht="23.25" customHeight="1" x14ac:dyDescent="0.3">
      <c r="A9" s="132"/>
      <c r="B9" s="56" t="s">
        <v>38</v>
      </c>
      <c r="C9" s="56" t="s">
        <v>39</v>
      </c>
      <c r="D9" s="56">
        <v>2005</v>
      </c>
      <c r="E9" s="64" t="s">
        <v>90</v>
      </c>
      <c r="F9" s="123"/>
      <c r="G9" s="126"/>
      <c r="H9" s="126"/>
      <c r="I9" s="120"/>
    </row>
    <row r="10" spans="1:9" ht="23.25" customHeight="1" x14ac:dyDescent="0.3">
      <c r="A10" s="132"/>
      <c r="B10" s="56" t="s">
        <v>40</v>
      </c>
      <c r="C10" s="56" t="s">
        <v>41</v>
      </c>
      <c r="D10" s="56">
        <v>2005</v>
      </c>
      <c r="E10" s="64" t="s">
        <v>90</v>
      </c>
      <c r="F10" s="123"/>
      <c r="G10" s="126"/>
      <c r="H10" s="126"/>
      <c r="I10" s="120"/>
    </row>
    <row r="11" spans="1:9" ht="23.25" customHeight="1" x14ac:dyDescent="0.3">
      <c r="A11" s="132"/>
      <c r="B11" s="57" t="s">
        <v>42</v>
      </c>
      <c r="C11" s="57" t="s">
        <v>43</v>
      </c>
      <c r="D11" s="57">
        <v>2005</v>
      </c>
      <c r="E11" s="64" t="s">
        <v>90</v>
      </c>
      <c r="F11" s="123"/>
      <c r="G11" s="126"/>
      <c r="H11" s="126"/>
      <c r="I11" s="120"/>
    </row>
    <row r="12" spans="1:9" ht="23.25" customHeight="1" x14ac:dyDescent="0.3">
      <c r="A12" s="132"/>
      <c r="B12" s="56" t="s">
        <v>44</v>
      </c>
      <c r="C12" s="56" t="s">
        <v>45</v>
      </c>
      <c r="D12" s="56">
        <v>2005</v>
      </c>
      <c r="E12" s="64" t="s">
        <v>90</v>
      </c>
      <c r="F12" s="123"/>
      <c r="G12" s="126"/>
      <c r="H12" s="126"/>
      <c r="I12" s="120"/>
    </row>
    <row r="13" spans="1:9" ht="23.25" customHeight="1" x14ac:dyDescent="0.3">
      <c r="A13" s="132"/>
      <c r="B13" s="57" t="s">
        <v>48</v>
      </c>
      <c r="C13" s="57" t="s">
        <v>49</v>
      </c>
      <c r="D13" s="57">
        <v>2005</v>
      </c>
      <c r="E13" s="64" t="s">
        <v>91</v>
      </c>
      <c r="F13" s="123"/>
      <c r="G13" s="126"/>
      <c r="H13" s="126"/>
      <c r="I13" s="120"/>
    </row>
    <row r="14" spans="1:9" ht="23.25" customHeight="1" x14ac:dyDescent="0.3">
      <c r="A14" s="132"/>
      <c r="B14" s="57" t="s">
        <v>50</v>
      </c>
      <c r="C14" s="57" t="s">
        <v>51</v>
      </c>
      <c r="D14" s="57">
        <v>2005</v>
      </c>
      <c r="E14" s="64" t="s">
        <v>91</v>
      </c>
      <c r="F14" s="123"/>
      <c r="G14" s="126"/>
      <c r="H14" s="126"/>
      <c r="I14" s="120"/>
    </row>
    <row r="15" spans="1:9" ht="23.25" customHeight="1" x14ac:dyDescent="0.3">
      <c r="A15" s="132"/>
      <c r="B15" s="57" t="s">
        <v>52</v>
      </c>
      <c r="C15" s="57" t="s">
        <v>53</v>
      </c>
      <c r="D15" s="57">
        <v>2005</v>
      </c>
      <c r="E15" s="64" t="s">
        <v>91</v>
      </c>
      <c r="F15" s="123"/>
      <c r="G15" s="126"/>
      <c r="H15" s="126"/>
      <c r="I15" s="120"/>
    </row>
    <row r="16" spans="1:9" ht="23.25" customHeight="1" x14ac:dyDescent="0.3">
      <c r="A16" s="132"/>
      <c r="B16" s="57" t="s">
        <v>54</v>
      </c>
      <c r="C16" s="57" t="s">
        <v>55</v>
      </c>
      <c r="D16" s="57">
        <v>2007</v>
      </c>
      <c r="E16" s="64" t="s">
        <v>92</v>
      </c>
      <c r="F16" s="123"/>
      <c r="G16" s="126"/>
      <c r="H16" s="126"/>
      <c r="I16" s="120"/>
    </row>
    <row r="17" spans="1:9" ht="23.25" customHeight="1" x14ac:dyDescent="0.3">
      <c r="A17" s="132"/>
      <c r="B17" s="57" t="s">
        <v>56</v>
      </c>
      <c r="C17" s="57" t="s">
        <v>57</v>
      </c>
      <c r="D17" s="57">
        <v>2005</v>
      </c>
      <c r="E17" s="64" t="s">
        <v>92</v>
      </c>
      <c r="F17" s="123"/>
      <c r="G17" s="126"/>
      <c r="H17" s="126"/>
      <c r="I17" s="120"/>
    </row>
    <row r="18" spans="1:9" ht="23.25" customHeight="1" x14ac:dyDescent="0.3">
      <c r="A18" s="132"/>
      <c r="B18" s="57" t="s">
        <v>56</v>
      </c>
      <c r="C18" s="57" t="s">
        <v>58</v>
      </c>
      <c r="D18" s="57">
        <v>2007</v>
      </c>
      <c r="E18" s="64" t="s">
        <v>92</v>
      </c>
      <c r="F18" s="123"/>
      <c r="G18" s="126"/>
      <c r="H18" s="126"/>
      <c r="I18" s="120"/>
    </row>
    <row r="19" spans="1:9" ht="23.25" customHeight="1" x14ac:dyDescent="0.3">
      <c r="A19" s="132"/>
      <c r="B19" s="57" t="s">
        <v>59</v>
      </c>
      <c r="C19" s="57" t="s">
        <v>60</v>
      </c>
      <c r="D19" s="57">
        <v>2007</v>
      </c>
      <c r="E19" s="64" t="s">
        <v>92</v>
      </c>
      <c r="F19" s="123"/>
      <c r="G19" s="126"/>
      <c r="H19" s="126"/>
      <c r="I19" s="120"/>
    </row>
    <row r="20" spans="1:9" ht="23.25" customHeight="1" x14ac:dyDescent="0.3">
      <c r="A20" s="132"/>
      <c r="B20" s="57" t="s">
        <v>61</v>
      </c>
      <c r="C20" s="57" t="s">
        <v>62</v>
      </c>
      <c r="D20" s="57">
        <v>2007</v>
      </c>
      <c r="E20" s="64" t="s">
        <v>92</v>
      </c>
      <c r="F20" s="123"/>
      <c r="G20" s="126"/>
      <c r="H20" s="126"/>
      <c r="I20" s="120"/>
    </row>
    <row r="21" spans="1:9" ht="23.25" customHeight="1" x14ac:dyDescent="0.3">
      <c r="A21" s="132"/>
      <c r="B21" s="56" t="s">
        <v>63</v>
      </c>
      <c r="C21" s="57" t="s">
        <v>58</v>
      </c>
      <c r="D21" s="56">
        <v>2008</v>
      </c>
      <c r="E21" s="64" t="s">
        <v>92</v>
      </c>
      <c r="F21" s="123"/>
      <c r="G21" s="126"/>
      <c r="H21" s="126"/>
      <c r="I21" s="120"/>
    </row>
    <row r="22" spans="1:9" ht="39.75" customHeight="1" x14ac:dyDescent="0.3">
      <c r="A22" s="132"/>
      <c r="B22" s="56" t="s">
        <v>64</v>
      </c>
      <c r="C22" s="56" t="s">
        <v>65</v>
      </c>
      <c r="D22" s="56">
        <v>2005</v>
      </c>
      <c r="E22" s="64" t="s">
        <v>92</v>
      </c>
      <c r="F22" s="123"/>
      <c r="G22" s="126"/>
      <c r="H22" s="126"/>
      <c r="I22" s="120"/>
    </row>
    <row r="23" spans="1:9" ht="23.25" customHeight="1" x14ac:dyDescent="0.3">
      <c r="A23" s="132"/>
      <c r="B23" s="56" t="s">
        <v>66</v>
      </c>
      <c r="C23" s="56" t="s">
        <v>65</v>
      </c>
      <c r="D23" s="56">
        <v>2007</v>
      </c>
      <c r="E23" s="64" t="s">
        <v>92</v>
      </c>
      <c r="F23" s="123"/>
      <c r="G23" s="126"/>
      <c r="H23" s="126"/>
      <c r="I23" s="120"/>
    </row>
    <row r="24" spans="1:9" ht="23.25" customHeight="1" x14ac:dyDescent="0.3">
      <c r="A24" s="132"/>
      <c r="B24" s="56" t="s">
        <v>67</v>
      </c>
      <c r="C24" s="56" t="s">
        <v>47</v>
      </c>
      <c r="D24" s="56">
        <v>2007</v>
      </c>
      <c r="E24" s="64" t="s">
        <v>92</v>
      </c>
      <c r="F24" s="123"/>
      <c r="G24" s="126"/>
      <c r="H24" s="126"/>
      <c r="I24" s="120"/>
    </row>
    <row r="25" spans="1:9" ht="23.25" customHeight="1" x14ac:dyDescent="0.3">
      <c r="A25" s="132"/>
      <c r="B25" s="56" t="s">
        <v>68</v>
      </c>
      <c r="C25" s="56" t="s">
        <v>69</v>
      </c>
      <c r="D25" s="56">
        <v>2006</v>
      </c>
      <c r="E25" s="64" t="s">
        <v>94</v>
      </c>
      <c r="F25" s="123"/>
      <c r="G25" s="126"/>
      <c r="H25" s="126"/>
      <c r="I25" s="120"/>
    </row>
    <row r="26" spans="1:9" ht="23.25" customHeight="1" x14ac:dyDescent="0.3">
      <c r="A26" s="132"/>
      <c r="B26" s="56" t="s">
        <v>70</v>
      </c>
      <c r="C26" s="56" t="s">
        <v>71</v>
      </c>
      <c r="D26" s="56">
        <v>2005</v>
      </c>
      <c r="E26" s="64" t="s">
        <v>94</v>
      </c>
      <c r="F26" s="123"/>
      <c r="G26" s="126"/>
      <c r="H26" s="126"/>
      <c r="I26" s="120"/>
    </row>
    <row r="27" spans="1:9" ht="23.25" customHeight="1" x14ac:dyDescent="0.3">
      <c r="A27" s="132"/>
      <c r="B27" s="56" t="s">
        <v>72</v>
      </c>
      <c r="C27" s="56" t="s">
        <v>57</v>
      </c>
      <c r="D27" s="56">
        <v>2007</v>
      </c>
      <c r="E27" s="64" t="s">
        <v>94</v>
      </c>
      <c r="F27" s="123"/>
      <c r="G27" s="126"/>
      <c r="H27" s="126"/>
      <c r="I27" s="120"/>
    </row>
    <row r="28" spans="1:9" ht="23.25" customHeight="1" x14ac:dyDescent="0.3">
      <c r="A28" s="132"/>
      <c r="B28" s="58" t="s">
        <v>74</v>
      </c>
      <c r="C28" s="56" t="s">
        <v>75</v>
      </c>
      <c r="D28" s="56">
        <v>2006</v>
      </c>
      <c r="E28" s="64" t="s">
        <v>73</v>
      </c>
      <c r="F28" s="123"/>
      <c r="G28" s="126"/>
      <c r="H28" s="126"/>
      <c r="I28" s="120"/>
    </row>
    <row r="29" spans="1:9" ht="23.25" customHeight="1" x14ac:dyDescent="0.3">
      <c r="A29" s="132"/>
      <c r="B29" s="57" t="s">
        <v>76</v>
      </c>
      <c r="C29" s="57" t="s">
        <v>75</v>
      </c>
      <c r="D29" s="57">
        <v>2004</v>
      </c>
      <c r="E29" s="64" t="s">
        <v>90</v>
      </c>
      <c r="F29" s="123"/>
      <c r="G29" s="126"/>
      <c r="H29" s="126"/>
      <c r="I29" s="120"/>
    </row>
    <row r="30" spans="1:9" ht="23.25" customHeight="1" x14ac:dyDescent="0.3">
      <c r="A30" s="132"/>
      <c r="B30" s="57" t="s">
        <v>77</v>
      </c>
      <c r="C30" s="57" t="s">
        <v>78</v>
      </c>
      <c r="D30" s="57">
        <v>2004</v>
      </c>
      <c r="E30" s="64" t="s">
        <v>90</v>
      </c>
      <c r="F30" s="123"/>
      <c r="G30" s="126"/>
      <c r="H30" s="126"/>
      <c r="I30" s="120"/>
    </row>
    <row r="31" spans="1:9" ht="23.25" customHeight="1" x14ac:dyDescent="0.3">
      <c r="A31" s="132"/>
      <c r="B31" s="57" t="s">
        <v>79</v>
      </c>
      <c r="C31" s="57" t="s">
        <v>80</v>
      </c>
      <c r="D31" s="59">
        <v>2006</v>
      </c>
      <c r="E31" s="64" t="s">
        <v>90</v>
      </c>
      <c r="F31" s="123"/>
      <c r="G31" s="126"/>
      <c r="H31" s="126"/>
      <c r="I31" s="120"/>
    </row>
    <row r="32" spans="1:9" ht="23.25" customHeight="1" x14ac:dyDescent="0.3">
      <c r="A32" s="132"/>
      <c r="B32" s="57" t="s">
        <v>81</v>
      </c>
      <c r="C32" s="57" t="s">
        <v>82</v>
      </c>
      <c r="D32" s="57">
        <v>2006</v>
      </c>
      <c r="E32" s="64" t="s">
        <v>90</v>
      </c>
      <c r="F32" s="123"/>
      <c r="G32" s="126"/>
      <c r="H32" s="126"/>
      <c r="I32" s="120"/>
    </row>
    <row r="33" spans="1:9" ht="23.25" customHeight="1" x14ac:dyDescent="0.3">
      <c r="A33" s="132"/>
      <c r="B33" s="56" t="s">
        <v>83</v>
      </c>
      <c r="C33" s="56" t="s">
        <v>84</v>
      </c>
      <c r="D33" s="56">
        <v>2004</v>
      </c>
      <c r="E33" s="64" t="s">
        <v>93</v>
      </c>
      <c r="F33" s="123"/>
      <c r="G33" s="126"/>
      <c r="H33" s="126"/>
      <c r="I33" s="120"/>
    </row>
    <row r="34" spans="1:9" ht="23.25" customHeight="1" x14ac:dyDescent="0.3">
      <c r="A34" s="132"/>
      <c r="B34" s="56" t="s">
        <v>46</v>
      </c>
      <c r="C34" s="56" t="s">
        <v>85</v>
      </c>
      <c r="D34" s="56">
        <v>2004</v>
      </c>
      <c r="E34" s="64" t="s">
        <v>93</v>
      </c>
      <c r="F34" s="123"/>
      <c r="G34" s="126"/>
      <c r="H34" s="126"/>
      <c r="I34" s="120"/>
    </row>
    <row r="35" spans="1:9" ht="23.25" customHeight="1" x14ac:dyDescent="0.3">
      <c r="A35" s="132"/>
      <c r="B35" s="56" t="s">
        <v>86</v>
      </c>
      <c r="C35" s="56" t="s">
        <v>87</v>
      </c>
      <c r="D35" s="56">
        <v>2007</v>
      </c>
      <c r="E35" s="64" t="s">
        <v>90</v>
      </c>
      <c r="F35" s="123"/>
      <c r="G35" s="126"/>
      <c r="H35" s="126"/>
      <c r="I35" s="120"/>
    </row>
    <row r="36" spans="1:9" ht="23.25" customHeight="1" thickBot="1" x14ac:dyDescent="0.35">
      <c r="A36" s="133"/>
      <c r="B36" s="71" t="s">
        <v>88</v>
      </c>
      <c r="C36" s="71" t="s">
        <v>89</v>
      </c>
      <c r="D36" s="71">
        <v>2006</v>
      </c>
      <c r="E36" s="72" t="s">
        <v>90</v>
      </c>
      <c r="F36" s="124"/>
      <c r="G36" s="127"/>
      <c r="H36" s="127"/>
      <c r="I36" s="121"/>
    </row>
    <row r="37" spans="1:9" ht="23.25" customHeight="1" x14ac:dyDescent="0.3">
      <c r="A37" s="143" t="s">
        <v>120</v>
      </c>
      <c r="B37" s="73" t="s">
        <v>95</v>
      </c>
      <c r="C37" s="73" t="s">
        <v>96</v>
      </c>
      <c r="D37" s="74">
        <v>2009</v>
      </c>
      <c r="E37" s="70" t="s">
        <v>90</v>
      </c>
      <c r="F37" s="122">
        <v>37</v>
      </c>
      <c r="G37" s="125">
        <v>2</v>
      </c>
      <c r="H37" s="125">
        <v>106</v>
      </c>
      <c r="I37" s="119" t="s">
        <v>28</v>
      </c>
    </row>
    <row r="38" spans="1:9" ht="23.25" customHeight="1" x14ac:dyDescent="0.3">
      <c r="A38" s="144"/>
      <c r="B38" s="60" t="s">
        <v>97</v>
      </c>
      <c r="C38" s="60" t="s">
        <v>98</v>
      </c>
      <c r="D38" s="59">
        <v>2008</v>
      </c>
      <c r="E38" s="64" t="s">
        <v>90</v>
      </c>
      <c r="F38" s="123"/>
      <c r="G38" s="126"/>
      <c r="H38" s="126"/>
      <c r="I38" s="120"/>
    </row>
    <row r="39" spans="1:9" ht="23.25" customHeight="1" x14ac:dyDescent="0.3">
      <c r="A39" s="144"/>
      <c r="B39" s="60" t="s">
        <v>99</v>
      </c>
      <c r="C39" s="60" t="s">
        <v>100</v>
      </c>
      <c r="D39" s="59">
        <v>2008</v>
      </c>
      <c r="E39" s="64" t="s">
        <v>90</v>
      </c>
      <c r="F39" s="123"/>
      <c r="G39" s="126"/>
      <c r="H39" s="126"/>
      <c r="I39" s="120"/>
    </row>
    <row r="40" spans="1:9" ht="23.25" customHeight="1" x14ac:dyDescent="0.3">
      <c r="A40" s="144"/>
      <c r="B40" s="60" t="s">
        <v>101</v>
      </c>
      <c r="C40" s="60" t="s">
        <v>65</v>
      </c>
      <c r="D40" s="59">
        <v>2009</v>
      </c>
      <c r="E40" s="64" t="s">
        <v>90</v>
      </c>
      <c r="F40" s="123"/>
      <c r="G40" s="126"/>
      <c r="H40" s="126"/>
      <c r="I40" s="120"/>
    </row>
    <row r="41" spans="1:9" ht="23.25" customHeight="1" x14ac:dyDescent="0.3">
      <c r="A41" s="144"/>
      <c r="B41" s="60" t="s">
        <v>102</v>
      </c>
      <c r="C41" s="60" t="s">
        <v>103</v>
      </c>
      <c r="D41" s="59">
        <v>2007</v>
      </c>
      <c r="E41" s="64" t="s">
        <v>90</v>
      </c>
      <c r="F41" s="123"/>
      <c r="G41" s="126"/>
      <c r="H41" s="126"/>
      <c r="I41" s="120"/>
    </row>
    <row r="42" spans="1:9" ht="23.25" customHeight="1" x14ac:dyDescent="0.3">
      <c r="A42" s="144"/>
      <c r="B42" s="60" t="s">
        <v>104</v>
      </c>
      <c r="C42" s="60" t="s">
        <v>87</v>
      </c>
      <c r="D42" s="59">
        <v>2008</v>
      </c>
      <c r="E42" s="64" t="s">
        <v>90</v>
      </c>
      <c r="F42" s="123"/>
      <c r="G42" s="126"/>
      <c r="H42" s="126"/>
      <c r="I42" s="120"/>
    </row>
    <row r="43" spans="1:9" ht="23.25" customHeight="1" x14ac:dyDescent="0.3">
      <c r="A43" s="144"/>
      <c r="B43" s="60" t="s">
        <v>105</v>
      </c>
      <c r="C43" s="60" t="s">
        <v>106</v>
      </c>
      <c r="D43" s="59">
        <v>2009</v>
      </c>
      <c r="E43" s="64" t="s">
        <v>90</v>
      </c>
      <c r="F43" s="123"/>
      <c r="G43" s="126"/>
      <c r="H43" s="126"/>
      <c r="I43" s="120"/>
    </row>
    <row r="44" spans="1:9" ht="23.25" customHeight="1" x14ac:dyDescent="0.3">
      <c r="A44" s="144"/>
      <c r="B44" s="60" t="s">
        <v>107</v>
      </c>
      <c r="C44" s="60" t="s">
        <v>108</v>
      </c>
      <c r="D44" s="59">
        <v>2008</v>
      </c>
      <c r="E44" s="64" t="s">
        <v>90</v>
      </c>
      <c r="F44" s="123"/>
      <c r="G44" s="126"/>
      <c r="H44" s="126"/>
      <c r="I44" s="120"/>
    </row>
    <row r="45" spans="1:9" ht="23.25" customHeight="1" x14ac:dyDescent="0.3">
      <c r="A45" s="144"/>
      <c r="B45" s="60" t="s">
        <v>109</v>
      </c>
      <c r="C45" s="60" t="s">
        <v>85</v>
      </c>
      <c r="D45" s="59">
        <v>2008</v>
      </c>
      <c r="E45" s="64" t="s">
        <v>90</v>
      </c>
      <c r="F45" s="123"/>
      <c r="G45" s="126"/>
      <c r="H45" s="126"/>
      <c r="I45" s="120"/>
    </row>
    <row r="46" spans="1:9" ht="23.25" customHeight="1" x14ac:dyDescent="0.3">
      <c r="A46" s="144"/>
      <c r="B46" s="60" t="s">
        <v>110</v>
      </c>
      <c r="C46" s="60" t="s">
        <v>106</v>
      </c>
      <c r="D46" s="59">
        <v>2009</v>
      </c>
      <c r="E46" s="64" t="s">
        <v>90</v>
      </c>
      <c r="F46" s="123"/>
      <c r="G46" s="126"/>
      <c r="H46" s="126"/>
      <c r="I46" s="120"/>
    </row>
    <row r="47" spans="1:9" ht="23.25" customHeight="1" x14ac:dyDescent="0.3">
      <c r="A47" s="144"/>
      <c r="B47" s="61" t="s">
        <v>111</v>
      </c>
      <c r="C47" s="57" t="s">
        <v>112</v>
      </c>
      <c r="D47" s="57">
        <v>2008</v>
      </c>
      <c r="E47" s="64" t="s">
        <v>90</v>
      </c>
      <c r="F47" s="123"/>
      <c r="G47" s="126"/>
      <c r="H47" s="126"/>
      <c r="I47" s="120"/>
    </row>
    <row r="48" spans="1:9" ht="23.25" customHeight="1" x14ac:dyDescent="0.3">
      <c r="A48" s="144"/>
      <c r="B48" s="60" t="s">
        <v>113</v>
      </c>
      <c r="C48" s="60" t="s">
        <v>98</v>
      </c>
      <c r="D48" s="59">
        <v>2007</v>
      </c>
      <c r="E48" s="64" t="s">
        <v>90</v>
      </c>
      <c r="F48" s="123"/>
      <c r="G48" s="126"/>
      <c r="H48" s="126"/>
      <c r="I48" s="120"/>
    </row>
    <row r="49" spans="1:9" ht="23.25" customHeight="1" x14ac:dyDescent="0.3">
      <c r="A49" s="144"/>
      <c r="B49" s="60" t="s">
        <v>114</v>
      </c>
      <c r="C49" s="60" t="s">
        <v>98</v>
      </c>
      <c r="D49" s="59">
        <v>2008</v>
      </c>
      <c r="E49" s="64" t="s">
        <v>90</v>
      </c>
      <c r="F49" s="123"/>
      <c r="G49" s="126"/>
      <c r="H49" s="126"/>
      <c r="I49" s="120"/>
    </row>
    <row r="50" spans="1:9" ht="23.25" customHeight="1" x14ac:dyDescent="0.3">
      <c r="A50" s="144"/>
      <c r="B50" s="60" t="s">
        <v>115</v>
      </c>
      <c r="C50" s="60" t="s">
        <v>116</v>
      </c>
      <c r="D50" s="64"/>
      <c r="E50" s="64" t="s">
        <v>90</v>
      </c>
      <c r="F50" s="123"/>
      <c r="G50" s="126"/>
      <c r="H50" s="126"/>
      <c r="I50" s="120"/>
    </row>
    <row r="51" spans="1:9" ht="16.2" thickBot="1" x14ac:dyDescent="0.35">
      <c r="A51" s="145"/>
      <c r="B51" s="75" t="s">
        <v>117</v>
      </c>
      <c r="C51" s="75" t="s">
        <v>118</v>
      </c>
      <c r="D51" s="72"/>
      <c r="E51" s="72" t="s">
        <v>90</v>
      </c>
      <c r="F51" s="124"/>
      <c r="G51" s="127"/>
      <c r="H51" s="127"/>
      <c r="I51" s="121"/>
    </row>
    <row r="52" spans="1:9" ht="15.6" x14ac:dyDescent="0.3">
      <c r="A52" s="143" t="s">
        <v>160</v>
      </c>
      <c r="B52" s="76" t="s">
        <v>121</v>
      </c>
      <c r="C52" s="76" t="s">
        <v>108</v>
      </c>
      <c r="D52" s="76">
        <v>2007</v>
      </c>
      <c r="E52" s="70" t="s">
        <v>90</v>
      </c>
      <c r="F52" s="122">
        <v>120</v>
      </c>
      <c r="G52" s="125">
        <v>3</v>
      </c>
      <c r="H52" s="125">
        <v>123</v>
      </c>
      <c r="I52" s="119" t="s">
        <v>29</v>
      </c>
    </row>
    <row r="53" spans="1:9" ht="15.6" x14ac:dyDescent="0.3">
      <c r="A53" s="144"/>
      <c r="B53" s="61" t="s">
        <v>121</v>
      </c>
      <c r="C53" s="61" t="s">
        <v>51</v>
      </c>
      <c r="D53" s="61">
        <v>2008</v>
      </c>
      <c r="E53" s="64" t="s">
        <v>90</v>
      </c>
      <c r="F53" s="123"/>
      <c r="G53" s="126"/>
      <c r="H53" s="126"/>
      <c r="I53" s="120"/>
    </row>
    <row r="54" spans="1:9" ht="31.2" x14ac:dyDescent="0.3">
      <c r="A54" s="144"/>
      <c r="B54" s="61" t="s">
        <v>122</v>
      </c>
      <c r="C54" s="61" t="s">
        <v>123</v>
      </c>
      <c r="D54" s="61">
        <v>2007</v>
      </c>
      <c r="E54" s="64" t="s">
        <v>90</v>
      </c>
      <c r="F54" s="123"/>
      <c r="G54" s="126"/>
      <c r="H54" s="126"/>
      <c r="I54" s="120"/>
    </row>
    <row r="55" spans="1:9" ht="30" customHeight="1" x14ac:dyDescent="0.3">
      <c r="A55" s="144"/>
      <c r="B55" s="58" t="s">
        <v>124</v>
      </c>
      <c r="C55" s="58" t="s">
        <v>58</v>
      </c>
      <c r="D55" s="58">
        <v>2007</v>
      </c>
      <c r="E55" s="64" t="s">
        <v>90</v>
      </c>
      <c r="F55" s="123"/>
      <c r="G55" s="126"/>
      <c r="H55" s="126"/>
      <c r="I55" s="120"/>
    </row>
    <row r="56" spans="1:9" ht="15.6" x14ac:dyDescent="0.3">
      <c r="A56" s="144"/>
      <c r="B56" s="58" t="s">
        <v>125</v>
      </c>
      <c r="C56" s="58" t="s">
        <v>87</v>
      </c>
      <c r="D56" s="58">
        <v>2008</v>
      </c>
      <c r="E56" s="64" t="s">
        <v>90</v>
      </c>
      <c r="F56" s="123"/>
      <c r="G56" s="126"/>
      <c r="H56" s="126"/>
      <c r="I56" s="120"/>
    </row>
    <row r="57" spans="1:9" ht="15.6" x14ac:dyDescent="0.3">
      <c r="A57" s="144"/>
      <c r="B57" s="56" t="s">
        <v>126</v>
      </c>
      <c r="C57" s="56" t="s">
        <v>127</v>
      </c>
      <c r="D57" s="56">
        <v>2008</v>
      </c>
      <c r="E57" s="64" t="s">
        <v>90</v>
      </c>
      <c r="F57" s="123"/>
      <c r="G57" s="126"/>
      <c r="H57" s="126"/>
      <c r="I57" s="120"/>
    </row>
    <row r="58" spans="1:9" ht="15.6" x14ac:dyDescent="0.3">
      <c r="A58" s="144"/>
      <c r="B58" s="56" t="s">
        <v>128</v>
      </c>
      <c r="C58" s="56" t="s">
        <v>129</v>
      </c>
      <c r="D58" s="56">
        <v>2008</v>
      </c>
      <c r="E58" s="64" t="s">
        <v>90</v>
      </c>
      <c r="F58" s="123"/>
      <c r="G58" s="126"/>
      <c r="H58" s="126"/>
      <c r="I58" s="120"/>
    </row>
    <row r="59" spans="1:9" ht="15.6" x14ac:dyDescent="0.3">
      <c r="A59" s="144"/>
      <c r="B59" s="56" t="s">
        <v>130</v>
      </c>
      <c r="C59" s="56" t="s">
        <v>131</v>
      </c>
      <c r="D59" s="56">
        <v>2008</v>
      </c>
      <c r="E59" s="64" t="s">
        <v>90</v>
      </c>
      <c r="F59" s="123"/>
      <c r="G59" s="126"/>
      <c r="H59" s="126"/>
      <c r="I59" s="120"/>
    </row>
    <row r="60" spans="1:9" ht="15.6" x14ac:dyDescent="0.3">
      <c r="A60" s="144"/>
      <c r="B60" s="56" t="s">
        <v>132</v>
      </c>
      <c r="C60" s="56" t="s">
        <v>80</v>
      </c>
      <c r="D60" s="56">
        <v>2008</v>
      </c>
      <c r="E60" s="64" t="s">
        <v>90</v>
      </c>
      <c r="F60" s="123"/>
      <c r="G60" s="126"/>
      <c r="H60" s="126"/>
      <c r="I60" s="120"/>
    </row>
    <row r="61" spans="1:9" ht="15.6" x14ac:dyDescent="0.3">
      <c r="A61" s="144"/>
      <c r="B61" s="56" t="s">
        <v>133</v>
      </c>
      <c r="C61" s="56" t="s">
        <v>134</v>
      </c>
      <c r="D61" s="56">
        <v>2008</v>
      </c>
      <c r="E61" s="64" t="s">
        <v>90</v>
      </c>
      <c r="F61" s="123"/>
      <c r="G61" s="126"/>
      <c r="H61" s="126"/>
      <c r="I61" s="120"/>
    </row>
    <row r="62" spans="1:9" ht="15.6" x14ac:dyDescent="0.3">
      <c r="A62" s="144"/>
      <c r="B62" s="56" t="s">
        <v>135</v>
      </c>
      <c r="C62" s="56" t="s">
        <v>62</v>
      </c>
      <c r="D62" s="56">
        <v>2008</v>
      </c>
      <c r="E62" s="64" t="s">
        <v>90</v>
      </c>
      <c r="F62" s="123"/>
      <c r="G62" s="126"/>
      <c r="H62" s="126"/>
      <c r="I62" s="120"/>
    </row>
    <row r="63" spans="1:9" ht="15.6" x14ac:dyDescent="0.3">
      <c r="A63" s="144"/>
      <c r="B63" s="56" t="s">
        <v>136</v>
      </c>
      <c r="C63" s="56" t="s">
        <v>137</v>
      </c>
      <c r="D63" s="56">
        <v>2009</v>
      </c>
      <c r="E63" s="64" t="s">
        <v>90</v>
      </c>
      <c r="F63" s="123"/>
      <c r="G63" s="126"/>
      <c r="H63" s="126"/>
      <c r="I63" s="120"/>
    </row>
    <row r="64" spans="1:9" ht="15.6" x14ac:dyDescent="0.3">
      <c r="A64" s="144"/>
      <c r="B64" s="56" t="s">
        <v>139</v>
      </c>
      <c r="C64" s="56" t="s">
        <v>140</v>
      </c>
      <c r="D64" s="56">
        <v>2008</v>
      </c>
      <c r="E64" s="64" t="s">
        <v>158</v>
      </c>
      <c r="F64" s="123"/>
      <c r="G64" s="126"/>
      <c r="H64" s="126"/>
      <c r="I64" s="120"/>
    </row>
    <row r="65" spans="1:9" ht="15.6" x14ac:dyDescent="0.3">
      <c r="A65" s="144"/>
      <c r="B65" s="56" t="s">
        <v>141</v>
      </c>
      <c r="C65" s="56" t="s">
        <v>142</v>
      </c>
      <c r="D65" s="56">
        <v>2008</v>
      </c>
      <c r="E65" s="64" t="s">
        <v>158</v>
      </c>
      <c r="F65" s="123"/>
      <c r="G65" s="126"/>
      <c r="H65" s="126"/>
      <c r="I65" s="120"/>
    </row>
    <row r="66" spans="1:9" ht="15.6" x14ac:dyDescent="0.3">
      <c r="A66" s="144"/>
      <c r="B66" s="57" t="s">
        <v>143</v>
      </c>
      <c r="C66" s="57" t="s">
        <v>144</v>
      </c>
      <c r="D66" s="57">
        <v>2008</v>
      </c>
      <c r="E66" s="57" t="s">
        <v>92</v>
      </c>
      <c r="F66" s="123"/>
      <c r="G66" s="126"/>
      <c r="H66" s="126"/>
      <c r="I66" s="120"/>
    </row>
    <row r="67" spans="1:9" ht="15.6" x14ac:dyDescent="0.3">
      <c r="A67" s="144"/>
      <c r="B67" s="57" t="s">
        <v>145</v>
      </c>
      <c r="C67" s="57" t="s">
        <v>146</v>
      </c>
      <c r="D67" s="57">
        <v>2008</v>
      </c>
      <c r="E67" s="57" t="s">
        <v>92</v>
      </c>
      <c r="F67" s="123"/>
      <c r="G67" s="126"/>
      <c r="H67" s="126"/>
      <c r="I67" s="120"/>
    </row>
    <row r="68" spans="1:9" ht="15.6" x14ac:dyDescent="0.3">
      <c r="A68" s="144"/>
      <c r="B68" s="56" t="s">
        <v>147</v>
      </c>
      <c r="C68" s="56" t="s">
        <v>148</v>
      </c>
      <c r="D68" s="56">
        <v>2008</v>
      </c>
      <c r="E68" s="57" t="s">
        <v>92</v>
      </c>
      <c r="F68" s="123"/>
      <c r="G68" s="126"/>
      <c r="H68" s="126"/>
      <c r="I68" s="120"/>
    </row>
    <row r="69" spans="1:9" ht="15.6" x14ac:dyDescent="0.3">
      <c r="A69" s="144"/>
      <c r="B69" s="56" t="s">
        <v>149</v>
      </c>
      <c r="C69" s="56" t="s">
        <v>150</v>
      </c>
      <c r="D69" s="56">
        <v>2008</v>
      </c>
      <c r="E69" s="57" t="s">
        <v>92</v>
      </c>
      <c r="F69" s="123"/>
      <c r="G69" s="126"/>
      <c r="H69" s="126"/>
      <c r="I69" s="120"/>
    </row>
    <row r="70" spans="1:9" ht="15.6" x14ac:dyDescent="0.3">
      <c r="A70" s="144"/>
      <c r="B70" s="57" t="s">
        <v>151</v>
      </c>
      <c r="C70" s="57" t="s">
        <v>62</v>
      </c>
      <c r="D70" s="57">
        <v>2008</v>
      </c>
      <c r="E70" s="57" t="s">
        <v>92</v>
      </c>
      <c r="F70" s="123"/>
      <c r="G70" s="126"/>
      <c r="H70" s="126"/>
      <c r="I70" s="120"/>
    </row>
    <row r="71" spans="1:9" ht="15.6" x14ac:dyDescent="0.3">
      <c r="A71" s="144"/>
      <c r="B71" s="56" t="s">
        <v>152</v>
      </c>
      <c r="C71" s="56" t="s">
        <v>153</v>
      </c>
      <c r="D71" s="56">
        <v>2009</v>
      </c>
      <c r="E71" s="64" t="s">
        <v>159</v>
      </c>
      <c r="F71" s="123"/>
      <c r="G71" s="126"/>
      <c r="H71" s="126"/>
      <c r="I71" s="120"/>
    </row>
    <row r="72" spans="1:9" ht="15.6" x14ac:dyDescent="0.3">
      <c r="A72" s="144"/>
      <c r="B72" s="56" t="s">
        <v>154</v>
      </c>
      <c r="C72" s="56" t="s">
        <v>155</v>
      </c>
      <c r="D72" s="56">
        <v>2007</v>
      </c>
      <c r="E72" s="64" t="s">
        <v>159</v>
      </c>
      <c r="F72" s="123"/>
      <c r="G72" s="126"/>
      <c r="H72" s="126"/>
      <c r="I72" s="120"/>
    </row>
    <row r="73" spans="1:9" ht="16.2" thickBot="1" x14ac:dyDescent="0.35">
      <c r="A73" s="145"/>
      <c r="B73" s="71" t="s">
        <v>156</v>
      </c>
      <c r="C73" s="71" t="s">
        <v>157</v>
      </c>
      <c r="D73" s="71">
        <v>2008</v>
      </c>
      <c r="E73" s="72" t="s">
        <v>159</v>
      </c>
      <c r="F73" s="124"/>
      <c r="G73" s="127"/>
      <c r="H73" s="127"/>
      <c r="I73" s="121"/>
    </row>
    <row r="74" spans="1:9" ht="15.6" x14ac:dyDescent="0.3">
      <c r="A74" s="131" t="s">
        <v>197</v>
      </c>
      <c r="B74" s="69" t="s">
        <v>161</v>
      </c>
      <c r="C74" s="69" t="s">
        <v>134</v>
      </c>
      <c r="D74" s="69">
        <v>2009</v>
      </c>
      <c r="E74" s="70" t="s">
        <v>94</v>
      </c>
      <c r="F74" s="122">
        <v>127</v>
      </c>
      <c r="G74" s="125">
        <v>4</v>
      </c>
      <c r="H74" s="125">
        <v>124</v>
      </c>
      <c r="I74" s="119" t="s">
        <v>29</v>
      </c>
    </row>
    <row r="75" spans="1:9" ht="15.6" x14ac:dyDescent="0.3">
      <c r="A75" s="132"/>
      <c r="B75" s="56" t="s">
        <v>162</v>
      </c>
      <c r="C75" s="56" t="s">
        <v>163</v>
      </c>
      <c r="D75" s="56">
        <v>2009</v>
      </c>
      <c r="E75" s="64" t="s">
        <v>94</v>
      </c>
      <c r="F75" s="123"/>
      <c r="G75" s="126"/>
      <c r="H75" s="126"/>
      <c r="I75" s="120"/>
    </row>
    <row r="76" spans="1:9" ht="15.6" x14ac:dyDescent="0.3">
      <c r="A76" s="132"/>
      <c r="B76" s="56" t="s">
        <v>164</v>
      </c>
      <c r="C76" s="56" t="s">
        <v>165</v>
      </c>
      <c r="D76" s="56">
        <v>2010</v>
      </c>
      <c r="E76" s="64" t="s">
        <v>94</v>
      </c>
      <c r="F76" s="123"/>
      <c r="G76" s="126"/>
      <c r="H76" s="126"/>
      <c r="I76" s="120"/>
    </row>
    <row r="77" spans="1:9" ht="15.6" x14ac:dyDescent="0.3">
      <c r="A77" s="132"/>
      <c r="B77" s="56" t="s">
        <v>166</v>
      </c>
      <c r="C77" s="56" t="s">
        <v>167</v>
      </c>
      <c r="D77" s="56">
        <v>2009</v>
      </c>
      <c r="E77" s="64" t="s">
        <v>94</v>
      </c>
      <c r="F77" s="123"/>
      <c r="G77" s="126"/>
      <c r="H77" s="126"/>
      <c r="I77" s="120"/>
    </row>
    <row r="78" spans="1:9" ht="15.6" x14ac:dyDescent="0.3">
      <c r="A78" s="132"/>
      <c r="B78" s="56" t="s">
        <v>168</v>
      </c>
      <c r="C78" s="56" t="s">
        <v>169</v>
      </c>
      <c r="D78" s="56">
        <v>2009</v>
      </c>
      <c r="E78" s="64" t="s">
        <v>94</v>
      </c>
      <c r="F78" s="123"/>
      <c r="G78" s="126"/>
      <c r="H78" s="126"/>
      <c r="I78" s="120"/>
    </row>
    <row r="79" spans="1:9" ht="15.6" x14ac:dyDescent="0.3">
      <c r="A79" s="132"/>
      <c r="B79" s="56" t="s">
        <v>170</v>
      </c>
      <c r="C79" s="56" t="s">
        <v>127</v>
      </c>
      <c r="D79" s="56">
        <v>2009</v>
      </c>
      <c r="E79" s="64" t="s">
        <v>196</v>
      </c>
      <c r="F79" s="123"/>
      <c r="G79" s="126"/>
      <c r="H79" s="126"/>
      <c r="I79" s="120"/>
    </row>
    <row r="80" spans="1:9" ht="15.6" x14ac:dyDescent="0.3">
      <c r="A80" s="132"/>
      <c r="B80" s="56" t="s">
        <v>171</v>
      </c>
      <c r="C80" s="56" t="s">
        <v>172</v>
      </c>
      <c r="D80" s="56">
        <v>2008</v>
      </c>
      <c r="E80" s="64" t="s">
        <v>94</v>
      </c>
      <c r="F80" s="123"/>
      <c r="G80" s="126"/>
      <c r="H80" s="126"/>
      <c r="I80" s="120"/>
    </row>
    <row r="81" spans="1:9" ht="15.6" x14ac:dyDescent="0.3">
      <c r="A81" s="132"/>
      <c r="B81" s="56" t="s">
        <v>173</v>
      </c>
      <c r="C81" s="56" t="s">
        <v>58</v>
      </c>
      <c r="D81" s="56">
        <v>2008</v>
      </c>
      <c r="E81" s="64" t="s">
        <v>94</v>
      </c>
      <c r="F81" s="123"/>
      <c r="G81" s="126"/>
      <c r="H81" s="126"/>
      <c r="I81" s="120"/>
    </row>
    <row r="82" spans="1:9" ht="15.6" x14ac:dyDescent="0.3">
      <c r="A82" s="132"/>
      <c r="B82" s="56" t="s">
        <v>174</v>
      </c>
      <c r="C82" s="56" t="s">
        <v>60</v>
      </c>
      <c r="D82" s="56">
        <v>2008</v>
      </c>
      <c r="E82" s="64" t="s">
        <v>94</v>
      </c>
      <c r="F82" s="123"/>
      <c r="G82" s="126"/>
      <c r="H82" s="126"/>
      <c r="I82" s="120"/>
    </row>
    <row r="83" spans="1:9" ht="15.6" x14ac:dyDescent="0.3">
      <c r="A83" s="132"/>
      <c r="B83" s="56" t="s">
        <v>175</v>
      </c>
      <c r="C83" s="56" t="s">
        <v>144</v>
      </c>
      <c r="D83" s="56">
        <v>2008</v>
      </c>
      <c r="E83" s="64" t="s">
        <v>94</v>
      </c>
      <c r="F83" s="123"/>
      <c r="G83" s="126"/>
      <c r="H83" s="126"/>
      <c r="I83" s="120"/>
    </row>
    <row r="84" spans="1:9" ht="15.6" x14ac:dyDescent="0.3">
      <c r="A84" s="132"/>
      <c r="B84" s="56" t="s">
        <v>176</v>
      </c>
      <c r="C84" s="56" t="s">
        <v>57</v>
      </c>
      <c r="D84" s="56">
        <v>2008</v>
      </c>
      <c r="E84" s="64" t="s">
        <v>90</v>
      </c>
      <c r="F84" s="123"/>
      <c r="G84" s="126"/>
      <c r="H84" s="126"/>
      <c r="I84" s="120"/>
    </row>
    <row r="85" spans="1:9" ht="15.6" x14ac:dyDescent="0.3">
      <c r="A85" s="132"/>
      <c r="B85" s="56" t="s">
        <v>177</v>
      </c>
      <c r="C85" s="56" t="s">
        <v>178</v>
      </c>
      <c r="D85" s="56">
        <v>2007</v>
      </c>
      <c r="E85" s="64" t="s">
        <v>90</v>
      </c>
      <c r="F85" s="123"/>
      <c r="G85" s="126"/>
      <c r="H85" s="126"/>
      <c r="I85" s="120"/>
    </row>
    <row r="86" spans="1:9" ht="15.6" x14ac:dyDescent="0.3">
      <c r="A86" s="132"/>
      <c r="B86" s="56" t="s">
        <v>179</v>
      </c>
      <c r="C86" s="56" t="s">
        <v>180</v>
      </c>
      <c r="D86" s="56">
        <v>2007</v>
      </c>
      <c r="E86" s="64" t="s">
        <v>90</v>
      </c>
      <c r="F86" s="123"/>
      <c r="G86" s="126"/>
      <c r="H86" s="126"/>
      <c r="I86" s="120"/>
    </row>
    <row r="87" spans="1:9" ht="15.6" x14ac:dyDescent="0.3">
      <c r="A87" s="132"/>
      <c r="B87" s="56" t="s">
        <v>181</v>
      </c>
      <c r="C87" s="56" t="s">
        <v>182</v>
      </c>
      <c r="D87" s="56">
        <v>2007</v>
      </c>
      <c r="E87" s="64" t="s">
        <v>90</v>
      </c>
      <c r="F87" s="123"/>
      <c r="G87" s="126"/>
      <c r="H87" s="126"/>
      <c r="I87" s="120"/>
    </row>
    <row r="88" spans="1:9" ht="15.6" x14ac:dyDescent="0.3">
      <c r="A88" s="132"/>
      <c r="B88" s="56" t="s">
        <v>183</v>
      </c>
      <c r="C88" s="56" t="s">
        <v>140</v>
      </c>
      <c r="D88" s="56">
        <v>2007</v>
      </c>
      <c r="E88" s="64" t="s">
        <v>90</v>
      </c>
      <c r="F88" s="123"/>
      <c r="G88" s="126"/>
      <c r="H88" s="126"/>
      <c r="I88" s="120"/>
    </row>
    <row r="89" spans="1:9" ht="15.6" x14ac:dyDescent="0.3">
      <c r="A89" s="132"/>
      <c r="B89" s="56" t="s">
        <v>184</v>
      </c>
      <c r="C89" s="56" t="s">
        <v>185</v>
      </c>
      <c r="D89" s="56">
        <v>2007</v>
      </c>
      <c r="E89" s="64" t="s">
        <v>90</v>
      </c>
      <c r="F89" s="123"/>
      <c r="G89" s="126"/>
      <c r="H89" s="126"/>
      <c r="I89" s="120"/>
    </row>
    <row r="90" spans="1:9" ht="15.6" x14ac:dyDescent="0.3">
      <c r="A90" s="132"/>
      <c r="B90" s="56" t="s">
        <v>176</v>
      </c>
      <c r="C90" s="56" t="s">
        <v>134</v>
      </c>
      <c r="D90" s="56">
        <v>2008</v>
      </c>
      <c r="E90" s="64" t="s">
        <v>90</v>
      </c>
      <c r="F90" s="123"/>
      <c r="G90" s="126"/>
      <c r="H90" s="126"/>
      <c r="I90" s="120"/>
    </row>
    <row r="91" spans="1:9" ht="15.6" x14ac:dyDescent="0.3">
      <c r="A91" s="132"/>
      <c r="B91" s="56" t="s">
        <v>186</v>
      </c>
      <c r="C91" s="56" t="s">
        <v>58</v>
      </c>
      <c r="D91" s="56">
        <v>2007</v>
      </c>
      <c r="E91" s="64" t="s">
        <v>94</v>
      </c>
      <c r="F91" s="123"/>
      <c r="G91" s="126"/>
      <c r="H91" s="126"/>
      <c r="I91" s="120"/>
    </row>
    <row r="92" spans="1:9" ht="15.6" x14ac:dyDescent="0.3">
      <c r="A92" s="132"/>
      <c r="B92" s="56" t="s">
        <v>187</v>
      </c>
      <c r="C92" s="56" t="s">
        <v>96</v>
      </c>
      <c r="D92" s="56">
        <v>2007</v>
      </c>
      <c r="E92" s="64" t="s">
        <v>94</v>
      </c>
      <c r="F92" s="123"/>
      <c r="G92" s="126"/>
      <c r="H92" s="126"/>
      <c r="I92" s="120"/>
    </row>
    <row r="93" spans="1:9" ht="15.6" x14ac:dyDescent="0.3">
      <c r="A93" s="132"/>
      <c r="B93" s="56" t="s">
        <v>188</v>
      </c>
      <c r="C93" s="56" t="s">
        <v>189</v>
      </c>
      <c r="D93" s="56">
        <v>2008</v>
      </c>
      <c r="E93" s="64" t="s">
        <v>94</v>
      </c>
      <c r="F93" s="123"/>
      <c r="G93" s="126"/>
      <c r="H93" s="126"/>
      <c r="I93" s="120"/>
    </row>
    <row r="94" spans="1:9" ht="15.6" x14ac:dyDescent="0.3">
      <c r="A94" s="132"/>
      <c r="B94" s="58" t="s">
        <v>190</v>
      </c>
      <c r="C94" s="58" t="s">
        <v>138</v>
      </c>
      <c r="D94" s="58">
        <v>2008</v>
      </c>
      <c r="E94" s="64" t="s">
        <v>94</v>
      </c>
      <c r="F94" s="123"/>
      <c r="G94" s="126"/>
      <c r="H94" s="126"/>
      <c r="I94" s="120"/>
    </row>
    <row r="95" spans="1:9" ht="15.6" x14ac:dyDescent="0.3">
      <c r="A95" s="132"/>
      <c r="B95" s="58" t="s">
        <v>191</v>
      </c>
      <c r="C95" s="58" t="s">
        <v>60</v>
      </c>
      <c r="D95" s="58">
        <v>2007</v>
      </c>
      <c r="E95" s="64" t="s">
        <v>94</v>
      </c>
      <c r="F95" s="123"/>
      <c r="G95" s="126"/>
      <c r="H95" s="126"/>
      <c r="I95" s="120"/>
    </row>
    <row r="96" spans="1:9" ht="15.6" x14ac:dyDescent="0.3">
      <c r="A96" s="132"/>
      <c r="B96" s="58" t="s">
        <v>192</v>
      </c>
      <c r="C96" s="58" t="s">
        <v>163</v>
      </c>
      <c r="D96" s="58">
        <v>2008</v>
      </c>
      <c r="E96" s="64" t="s">
        <v>94</v>
      </c>
      <c r="F96" s="123"/>
      <c r="G96" s="126"/>
      <c r="H96" s="126"/>
      <c r="I96" s="120"/>
    </row>
    <row r="97" spans="1:9" ht="15.6" x14ac:dyDescent="0.3">
      <c r="A97" s="132"/>
      <c r="B97" s="58" t="s">
        <v>192</v>
      </c>
      <c r="C97" s="58" t="s">
        <v>146</v>
      </c>
      <c r="D97" s="58">
        <v>2007</v>
      </c>
      <c r="E97" s="64" t="s">
        <v>94</v>
      </c>
      <c r="F97" s="123"/>
      <c r="G97" s="126"/>
      <c r="H97" s="126"/>
      <c r="I97" s="120"/>
    </row>
    <row r="98" spans="1:9" ht="15.6" x14ac:dyDescent="0.3">
      <c r="A98" s="132"/>
      <c r="B98" s="57" t="s">
        <v>193</v>
      </c>
      <c r="C98" s="57" t="s">
        <v>194</v>
      </c>
      <c r="D98" s="57">
        <v>2008</v>
      </c>
      <c r="E98" s="64" t="s">
        <v>94</v>
      </c>
      <c r="F98" s="123"/>
      <c r="G98" s="126"/>
      <c r="H98" s="126"/>
      <c r="I98" s="120"/>
    </row>
    <row r="99" spans="1:9" ht="16.2" thickBot="1" x14ac:dyDescent="0.35">
      <c r="A99" s="133"/>
      <c r="B99" s="77" t="s">
        <v>195</v>
      </c>
      <c r="C99" s="77" t="s">
        <v>106</v>
      </c>
      <c r="D99" s="77">
        <v>2007</v>
      </c>
      <c r="E99" s="72" t="s">
        <v>94</v>
      </c>
      <c r="F99" s="124"/>
      <c r="G99" s="127"/>
      <c r="H99" s="127"/>
      <c r="I99" s="121"/>
    </row>
    <row r="100" spans="1:9" ht="15.6" x14ac:dyDescent="0.3">
      <c r="A100" s="140" t="s">
        <v>213</v>
      </c>
      <c r="B100" s="78" t="s">
        <v>198</v>
      </c>
      <c r="C100" s="78" t="s">
        <v>134</v>
      </c>
      <c r="D100" s="78">
        <v>2009</v>
      </c>
      <c r="E100" s="70" t="s">
        <v>90</v>
      </c>
      <c r="F100" s="122">
        <v>134</v>
      </c>
      <c r="G100" s="125">
        <v>5</v>
      </c>
      <c r="H100" s="125">
        <v>126</v>
      </c>
      <c r="I100" s="119" t="s">
        <v>29</v>
      </c>
    </row>
    <row r="101" spans="1:9" ht="15.6" x14ac:dyDescent="0.3">
      <c r="A101" s="141"/>
      <c r="B101" s="59" t="s">
        <v>199</v>
      </c>
      <c r="C101" s="59" t="s">
        <v>182</v>
      </c>
      <c r="D101" s="59">
        <v>2009</v>
      </c>
      <c r="E101" s="64" t="s">
        <v>90</v>
      </c>
      <c r="F101" s="123"/>
      <c r="G101" s="126"/>
      <c r="H101" s="126"/>
      <c r="I101" s="120"/>
    </row>
    <row r="102" spans="1:9" ht="15.6" x14ac:dyDescent="0.3">
      <c r="A102" s="141"/>
      <c r="B102" s="59" t="s">
        <v>200</v>
      </c>
      <c r="C102" s="59" t="s">
        <v>134</v>
      </c>
      <c r="D102" s="59">
        <v>2009</v>
      </c>
      <c r="E102" s="64" t="s">
        <v>90</v>
      </c>
      <c r="F102" s="123"/>
      <c r="G102" s="126"/>
      <c r="H102" s="126"/>
      <c r="I102" s="120"/>
    </row>
    <row r="103" spans="1:9" ht="15.6" x14ac:dyDescent="0.3">
      <c r="A103" s="141"/>
      <c r="B103" s="59" t="s">
        <v>201</v>
      </c>
      <c r="C103" s="59" t="s">
        <v>180</v>
      </c>
      <c r="D103" s="59">
        <v>2009</v>
      </c>
      <c r="E103" s="64" t="s">
        <v>90</v>
      </c>
      <c r="F103" s="123"/>
      <c r="G103" s="126"/>
      <c r="H103" s="126"/>
      <c r="I103" s="120"/>
    </row>
    <row r="104" spans="1:9" ht="15.6" x14ac:dyDescent="0.3">
      <c r="A104" s="141"/>
      <c r="B104" s="59" t="s">
        <v>202</v>
      </c>
      <c r="C104" s="59" t="s">
        <v>87</v>
      </c>
      <c r="D104" s="59">
        <v>2009</v>
      </c>
      <c r="E104" s="64" t="s">
        <v>90</v>
      </c>
      <c r="F104" s="123"/>
      <c r="G104" s="126"/>
      <c r="H104" s="126"/>
      <c r="I104" s="120"/>
    </row>
    <row r="105" spans="1:9" ht="15.6" x14ac:dyDescent="0.3">
      <c r="A105" s="141"/>
      <c r="B105" s="57" t="s">
        <v>203</v>
      </c>
      <c r="C105" s="57" t="s">
        <v>140</v>
      </c>
      <c r="D105" s="57">
        <v>2009</v>
      </c>
      <c r="E105" s="64" t="s">
        <v>90</v>
      </c>
      <c r="F105" s="123"/>
      <c r="G105" s="126"/>
      <c r="H105" s="126"/>
      <c r="I105" s="120"/>
    </row>
    <row r="106" spans="1:9" ht="15.6" x14ac:dyDescent="0.3">
      <c r="A106" s="141"/>
      <c r="B106" s="59" t="s">
        <v>204</v>
      </c>
      <c r="C106" s="59" t="s">
        <v>205</v>
      </c>
      <c r="D106" s="59">
        <v>2009</v>
      </c>
      <c r="E106" s="64" t="s">
        <v>90</v>
      </c>
      <c r="F106" s="123"/>
      <c r="G106" s="126"/>
      <c r="H106" s="126"/>
      <c r="I106" s="120"/>
    </row>
    <row r="107" spans="1:9" ht="15.6" x14ac:dyDescent="0.3">
      <c r="A107" s="141"/>
      <c r="B107" s="59" t="s">
        <v>206</v>
      </c>
      <c r="C107" s="59" t="s">
        <v>85</v>
      </c>
      <c r="D107" s="59">
        <v>2009</v>
      </c>
      <c r="E107" s="64" t="s">
        <v>90</v>
      </c>
      <c r="F107" s="123"/>
      <c r="G107" s="126"/>
      <c r="H107" s="126"/>
      <c r="I107" s="120"/>
    </row>
    <row r="108" spans="1:9" ht="15.6" x14ac:dyDescent="0.3">
      <c r="A108" s="141"/>
      <c r="B108" s="59" t="s">
        <v>207</v>
      </c>
      <c r="C108" s="59" t="s">
        <v>208</v>
      </c>
      <c r="D108" s="59">
        <v>2009</v>
      </c>
      <c r="E108" s="64" t="s">
        <v>90</v>
      </c>
      <c r="F108" s="123"/>
      <c r="G108" s="126"/>
      <c r="H108" s="126"/>
      <c r="I108" s="120"/>
    </row>
    <row r="109" spans="1:9" ht="15.6" x14ac:dyDescent="0.3">
      <c r="A109" s="141"/>
      <c r="B109" s="59" t="s">
        <v>209</v>
      </c>
      <c r="C109" s="59" t="s">
        <v>103</v>
      </c>
      <c r="D109" s="59">
        <v>2009</v>
      </c>
      <c r="E109" s="64" t="s">
        <v>90</v>
      </c>
      <c r="F109" s="123"/>
      <c r="G109" s="126"/>
      <c r="H109" s="126"/>
      <c r="I109" s="120"/>
    </row>
    <row r="110" spans="1:9" ht="15.6" x14ac:dyDescent="0.3">
      <c r="A110" s="141"/>
      <c r="B110" s="59" t="s">
        <v>210</v>
      </c>
      <c r="C110" s="59" t="s">
        <v>127</v>
      </c>
      <c r="D110" s="59">
        <v>2008</v>
      </c>
      <c r="E110" s="64" t="s">
        <v>90</v>
      </c>
      <c r="F110" s="123"/>
      <c r="G110" s="126"/>
      <c r="H110" s="126"/>
      <c r="I110" s="120"/>
    </row>
    <row r="111" spans="1:9" ht="16.2" thickBot="1" x14ac:dyDescent="0.35">
      <c r="A111" s="142"/>
      <c r="B111" s="79" t="s">
        <v>211</v>
      </c>
      <c r="C111" s="79" t="s">
        <v>212</v>
      </c>
      <c r="D111" s="79">
        <v>2009</v>
      </c>
      <c r="E111" s="72" t="s">
        <v>90</v>
      </c>
      <c r="F111" s="124"/>
      <c r="G111" s="127"/>
      <c r="H111" s="127"/>
      <c r="I111" s="121"/>
    </row>
    <row r="112" spans="1:9" ht="15.6" x14ac:dyDescent="0.3">
      <c r="A112" s="131" t="s">
        <v>246</v>
      </c>
      <c r="B112" s="80" t="s">
        <v>214</v>
      </c>
      <c r="C112" s="80" t="s">
        <v>182</v>
      </c>
      <c r="D112" s="74">
        <v>2009</v>
      </c>
      <c r="E112" s="70" t="s">
        <v>90</v>
      </c>
      <c r="F112" s="122">
        <v>144</v>
      </c>
      <c r="G112" s="125">
        <v>6</v>
      </c>
      <c r="H112" s="125">
        <v>128</v>
      </c>
      <c r="I112" s="119" t="s">
        <v>29</v>
      </c>
    </row>
    <row r="113" spans="1:9" ht="15.6" x14ac:dyDescent="0.3">
      <c r="A113" s="132"/>
      <c r="B113" s="59" t="s">
        <v>215</v>
      </c>
      <c r="C113" s="59" t="s">
        <v>144</v>
      </c>
      <c r="D113" s="59">
        <v>2009</v>
      </c>
      <c r="E113" s="64" t="s">
        <v>90</v>
      </c>
      <c r="F113" s="123"/>
      <c r="G113" s="126"/>
      <c r="H113" s="126"/>
      <c r="I113" s="120"/>
    </row>
    <row r="114" spans="1:9" ht="15.6" x14ac:dyDescent="0.3">
      <c r="A114" s="132"/>
      <c r="B114" s="59" t="s">
        <v>216</v>
      </c>
      <c r="C114" s="59" t="s">
        <v>65</v>
      </c>
      <c r="D114" s="59">
        <v>2009</v>
      </c>
      <c r="E114" s="64" t="s">
        <v>90</v>
      </c>
      <c r="F114" s="123"/>
      <c r="G114" s="126"/>
      <c r="H114" s="126"/>
      <c r="I114" s="120"/>
    </row>
    <row r="115" spans="1:9" ht="15.6" x14ac:dyDescent="0.3">
      <c r="A115" s="132"/>
      <c r="B115" s="57" t="s">
        <v>217</v>
      </c>
      <c r="C115" s="57" t="s">
        <v>218</v>
      </c>
      <c r="D115" s="59">
        <v>2009</v>
      </c>
      <c r="E115" s="64" t="s">
        <v>90</v>
      </c>
      <c r="F115" s="123"/>
      <c r="G115" s="126"/>
      <c r="H115" s="126"/>
      <c r="I115" s="120"/>
    </row>
    <row r="116" spans="1:9" ht="15.6" x14ac:dyDescent="0.3">
      <c r="A116" s="132"/>
      <c r="B116" s="59" t="s">
        <v>219</v>
      </c>
      <c r="C116" s="59" t="s">
        <v>65</v>
      </c>
      <c r="D116" s="59">
        <v>2009</v>
      </c>
      <c r="E116" s="64" t="s">
        <v>90</v>
      </c>
      <c r="F116" s="123"/>
      <c r="G116" s="126"/>
      <c r="H116" s="126"/>
      <c r="I116" s="120"/>
    </row>
    <row r="117" spans="1:9" ht="15.6" x14ac:dyDescent="0.3">
      <c r="A117" s="132"/>
      <c r="B117" s="59" t="s">
        <v>220</v>
      </c>
      <c r="C117" s="59" t="s">
        <v>62</v>
      </c>
      <c r="D117" s="59">
        <v>2009</v>
      </c>
      <c r="E117" s="64" t="s">
        <v>90</v>
      </c>
      <c r="F117" s="123"/>
      <c r="G117" s="126"/>
      <c r="H117" s="126"/>
      <c r="I117" s="120"/>
    </row>
    <row r="118" spans="1:9" ht="15.6" x14ac:dyDescent="0.3">
      <c r="A118" s="132"/>
      <c r="B118" s="57" t="s">
        <v>221</v>
      </c>
      <c r="C118" s="57" t="s">
        <v>100</v>
      </c>
      <c r="D118" s="59">
        <v>2010</v>
      </c>
      <c r="E118" s="64" t="s">
        <v>90</v>
      </c>
      <c r="F118" s="123"/>
      <c r="G118" s="126"/>
      <c r="H118" s="126"/>
      <c r="I118" s="120"/>
    </row>
    <row r="119" spans="1:9" ht="15.6" x14ac:dyDescent="0.3">
      <c r="A119" s="132"/>
      <c r="B119" s="57" t="s">
        <v>222</v>
      </c>
      <c r="C119" s="57" t="s">
        <v>223</v>
      </c>
      <c r="D119" s="59">
        <v>2009</v>
      </c>
      <c r="E119" s="64" t="s">
        <v>90</v>
      </c>
      <c r="F119" s="123"/>
      <c r="G119" s="126"/>
      <c r="H119" s="126"/>
      <c r="I119" s="120"/>
    </row>
    <row r="120" spans="1:9" ht="15.6" x14ac:dyDescent="0.3">
      <c r="A120" s="132"/>
      <c r="B120" s="59" t="s">
        <v>224</v>
      </c>
      <c r="C120" s="59" t="s">
        <v>225</v>
      </c>
      <c r="D120" s="59">
        <v>2009</v>
      </c>
      <c r="E120" s="64" t="s">
        <v>90</v>
      </c>
      <c r="F120" s="123"/>
      <c r="G120" s="126"/>
      <c r="H120" s="126"/>
      <c r="I120" s="120"/>
    </row>
    <row r="121" spans="1:9" ht="15.6" x14ac:dyDescent="0.3">
      <c r="A121" s="132"/>
      <c r="B121" s="59" t="s">
        <v>226</v>
      </c>
      <c r="C121" s="59" t="s">
        <v>87</v>
      </c>
      <c r="D121" s="59">
        <v>2008</v>
      </c>
      <c r="E121" s="64" t="s">
        <v>90</v>
      </c>
      <c r="F121" s="123"/>
      <c r="G121" s="126"/>
      <c r="H121" s="126"/>
      <c r="I121" s="120"/>
    </row>
    <row r="122" spans="1:9" ht="15.6" x14ac:dyDescent="0.3">
      <c r="A122" s="132"/>
      <c r="B122" s="59" t="s">
        <v>227</v>
      </c>
      <c r="C122" s="59" t="s">
        <v>87</v>
      </c>
      <c r="D122" s="59">
        <v>2009</v>
      </c>
      <c r="E122" s="64" t="s">
        <v>90</v>
      </c>
      <c r="F122" s="123"/>
      <c r="G122" s="126"/>
      <c r="H122" s="126"/>
      <c r="I122" s="120"/>
    </row>
    <row r="123" spans="1:9" ht="15.6" x14ac:dyDescent="0.3">
      <c r="A123" s="132"/>
      <c r="B123" s="59" t="s">
        <v>228</v>
      </c>
      <c r="C123" s="59" t="s">
        <v>229</v>
      </c>
      <c r="D123" s="59">
        <v>2009</v>
      </c>
      <c r="E123" s="64" t="s">
        <v>90</v>
      </c>
      <c r="F123" s="123"/>
      <c r="G123" s="126"/>
      <c r="H123" s="126"/>
      <c r="I123" s="120"/>
    </row>
    <row r="124" spans="1:9" ht="15.6" x14ac:dyDescent="0.3">
      <c r="A124" s="132"/>
      <c r="B124" s="59" t="s">
        <v>230</v>
      </c>
      <c r="C124" s="59" t="s">
        <v>231</v>
      </c>
      <c r="D124" s="59">
        <v>2009</v>
      </c>
      <c r="E124" s="64" t="s">
        <v>90</v>
      </c>
      <c r="F124" s="123"/>
      <c r="G124" s="126"/>
      <c r="H124" s="126"/>
      <c r="I124" s="120"/>
    </row>
    <row r="125" spans="1:9" ht="15.6" x14ac:dyDescent="0.3">
      <c r="A125" s="132"/>
      <c r="B125" s="57" t="s">
        <v>232</v>
      </c>
      <c r="C125" s="57" t="s">
        <v>233</v>
      </c>
      <c r="D125" s="59">
        <v>2009</v>
      </c>
      <c r="E125" s="64" t="s">
        <v>90</v>
      </c>
      <c r="F125" s="123"/>
      <c r="G125" s="126"/>
      <c r="H125" s="126"/>
      <c r="I125" s="120"/>
    </row>
    <row r="126" spans="1:9" ht="15.6" x14ac:dyDescent="0.3">
      <c r="A126" s="132"/>
      <c r="B126" s="59" t="s">
        <v>234</v>
      </c>
      <c r="C126" s="59" t="s">
        <v>235</v>
      </c>
      <c r="D126" s="59">
        <v>2009</v>
      </c>
      <c r="E126" s="64" t="s">
        <v>90</v>
      </c>
      <c r="F126" s="123"/>
      <c r="G126" s="126"/>
      <c r="H126" s="126"/>
      <c r="I126" s="120"/>
    </row>
    <row r="127" spans="1:9" ht="15.6" x14ac:dyDescent="0.3">
      <c r="A127" s="132"/>
      <c r="B127" s="59" t="s">
        <v>236</v>
      </c>
      <c r="C127" s="59" t="s">
        <v>237</v>
      </c>
      <c r="D127" s="59">
        <v>2009</v>
      </c>
      <c r="E127" s="64" t="s">
        <v>90</v>
      </c>
      <c r="F127" s="123"/>
      <c r="G127" s="126"/>
      <c r="H127" s="126"/>
      <c r="I127" s="120"/>
    </row>
    <row r="128" spans="1:9" ht="15.6" x14ac:dyDescent="0.3">
      <c r="A128" s="132"/>
      <c r="B128" s="59" t="s">
        <v>238</v>
      </c>
      <c r="C128" s="59" t="s">
        <v>239</v>
      </c>
      <c r="D128" s="59">
        <v>20009</v>
      </c>
      <c r="E128" s="64" t="s">
        <v>90</v>
      </c>
      <c r="F128" s="123"/>
      <c r="G128" s="126"/>
      <c r="H128" s="126"/>
      <c r="I128" s="120"/>
    </row>
    <row r="129" spans="1:9" ht="15.6" x14ac:dyDescent="0.3">
      <c r="A129" s="132"/>
      <c r="B129" s="59" t="s">
        <v>240</v>
      </c>
      <c r="C129" s="59" t="s">
        <v>96</v>
      </c>
      <c r="D129" s="59">
        <v>2009</v>
      </c>
      <c r="E129" s="64" t="s">
        <v>90</v>
      </c>
      <c r="F129" s="123"/>
      <c r="G129" s="126"/>
      <c r="H129" s="126"/>
      <c r="I129" s="120"/>
    </row>
    <row r="130" spans="1:9" ht="15.6" x14ac:dyDescent="0.3">
      <c r="A130" s="132"/>
      <c r="B130" s="59" t="s">
        <v>241</v>
      </c>
      <c r="C130" s="59" t="s">
        <v>242</v>
      </c>
      <c r="D130" s="59">
        <v>2009</v>
      </c>
      <c r="E130" s="64" t="s">
        <v>90</v>
      </c>
      <c r="F130" s="123"/>
      <c r="G130" s="126"/>
      <c r="H130" s="126"/>
      <c r="I130" s="120"/>
    </row>
    <row r="131" spans="1:9" ht="15.6" x14ac:dyDescent="0.3">
      <c r="A131" s="132"/>
      <c r="B131" s="59" t="s">
        <v>243</v>
      </c>
      <c r="C131" s="59" t="s">
        <v>237</v>
      </c>
      <c r="D131" s="59">
        <v>2009</v>
      </c>
      <c r="E131" s="64" t="s">
        <v>90</v>
      </c>
      <c r="F131" s="123"/>
      <c r="G131" s="126"/>
      <c r="H131" s="126"/>
      <c r="I131" s="120"/>
    </row>
    <row r="132" spans="1:9" ht="16.2" thickBot="1" x14ac:dyDescent="0.35">
      <c r="A132" s="133"/>
      <c r="B132" s="77" t="s">
        <v>244</v>
      </c>
      <c r="C132" s="77" t="s">
        <v>245</v>
      </c>
      <c r="D132" s="79">
        <v>2007</v>
      </c>
      <c r="E132" s="72" t="s">
        <v>90</v>
      </c>
      <c r="F132" s="124"/>
      <c r="G132" s="127"/>
      <c r="H132" s="127"/>
      <c r="I132" s="121"/>
    </row>
    <row r="133" spans="1:9" ht="15.6" x14ac:dyDescent="0.3">
      <c r="A133" s="131" t="s">
        <v>283</v>
      </c>
      <c r="B133" s="69" t="s">
        <v>247</v>
      </c>
      <c r="C133" s="69" t="s">
        <v>57</v>
      </c>
      <c r="D133" s="69">
        <v>2008</v>
      </c>
      <c r="E133" s="70" t="s">
        <v>264</v>
      </c>
      <c r="F133" s="122">
        <v>185</v>
      </c>
      <c r="G133" s="122">
        <v>7</v>
      </c>
      <c r="H133" s="125">
        <v>136</v>
      </c>
      <c r="I133" s="119" t="s">
        <v>29</v>
      </c>
    </row>
    <row r="134" spans="1:9" ht="31.5" customHeight="1" x14ac:dyDescent="0.3">
      <c r="A134" s="132"/>
      <c r="B134" s="56" t="s">
        <v>248</v>
      </c>
      <c r="C134" s="56" t="s">
        <v>180</v>
      </c>
      <c r="D134" s="56">
        <v>2008</v>
      </c>
      <c r="E134" s="64" t="s">
        <v>264</v>
      </c>
      <c r="F134" s="123"/>
      <c r="G134" s="123"/>
      <c r="H134" s="126"/>
      <c r="I134" s="120"/>
    </row>
    <row r="135" spans="1:9" ht="15.6" x14ac:dyDescent="0.3">
      <c r="A135" s="132"/>
      <c r="B135" s="56" t="s">
        <v>249</v>
      </c>
      <c r="C135" s="56" t="s">
        <v>41</v>
      </c>
      <c r="D135" s="56">
        <v>2008</v>
      </c>
      <c r="E135" s="64" t="s">
        <v>264</v>
      </c>
      <c r="F135" s="123"/>
      <c r="G135" s="123"/>
      <c r="H135" s="126"/>
      <c r="I135" s="120"/>
    </row>
    <row r="136" spans="1:9" ht="15.6" x14ac:dyDescent="0.3">
      <c r="A136" s="132"/>
      <c r="B136" s="56" t="s">
        <v>250</v>
      </c>
      <c r="C136" s="56" t="s">
        <v>78</v>
      </c>
      <c r="D136" s="56">
        <v>2007</v>
      </c>
      <c r="E136" s="64" t="s">
        <v>264</v>
      </c>
      <c r="F136" s="123"/>
      <c r="G136" s="123"/>
      <c r="H136" s="126"/>
      <c r="I136" s="120"/>
    </row>
    <row r="137" spans="1:9" ht="15.6" x14ac:dyDescent="0.3">
      <c r="A137" s="132"/>
      <c r="B137" s="56" t="s">
        <v>251</v>
      </c>
      <c r="C137" s="56" t="s">
        <v>252</v>
      </c>
      <c r="D137" s="56">
        <v>2008</v>
      </c>
      <c r="E137" s="64" t="s">
        <v>264</v>
      </c>
      <c r="F137" s="123"/>
      <c r="G137" s="123"/>
      <c r="H137" s="126"/>
      <c r="I137" s="120"/>
    </row>
    <row r="138" spans="1:9" ht="15.6" x14ac:dyDescent="0.3">
      <c r="A138" s="132"/>
      <c r="B138" s="56" t="s">
        <v>253</v>
      </c>
      <c r="C138" s="56" t="s">
        <v>254</v>
      </c>
      <c r="D138" s="56">
        <v>2009</v>
      </c>
      <c r="E138" s="64" t="s">
        <v>264</v>
      </c>
      <c r="F138" s="123"/>
      <c r="G138" s="123"/>
      <c r="H138" s="126"/>
      <c r="I138" s="120"/>
    </row>
    <row r="139" spans="1:9" ht="15.6" x14ac:dyDescent="0.3">
      <c r="A139" s="132"/>
      <c r="B139" s="56" t="s">
        <v>255</v>
      </c>
      <c r="C139" s="56" t="s">
        <v>69</v>
      </c>
      <c r="D139" s="56">
        <v>2008</v>
      </c>
      <c r="E139" s="64" t="s">
        <v>264</v>
      </c>
      <c r="F139" s="123"/>
      <c r="G139" s="123"/>
      <c r="H139" s="126"/>
      <c r="I139" s="120"/>
    </row>
    <row r="140" spans="1:9" ht="15.6" x14ac:dyDescent="0.3">
      <c r="A140" s="132"/>
      <c r="B140" s="56" t="s">
        <v>256</v>
      </c>
      <c r="C140" s="56" t="s">
        <v>225</v>
      </c>
      <c r="D140" s="56">
        <v>2006</v>
      </c>
      <c r="E140" s="64" t="s">
        <v>264</v>
      </c>
      <c r="F140" s="123"/>
      <c r="G140" s="123"/>
      <c r="H140" s="126"/>
      <c r="I140" s="120"/>
    </row>
    <row r="141" spans="1:9" ht="15.6" x14ac:dyDescent="0.3">
      <c r="A141" s="132"/>
      <c r="B141" s="56" t="s">
        <v>257</v>
      </c>
      <c r="C141" s="56" t="s">
        <v>258</v>
      </c>
      <c r="D141" s="56">
        <v>2008</v>
      </c>
      <c r="E141" s="64" t="s">
        <v>264</v>
      </c>
      <c r="F141" s="123"/>
      <c r="G141" s="123"/>
      <c r="H141" s="126"/>
      <c r="I141" s="120"/>
    </row>
    <row r="142" spans="1:9" ht="15.6" x14ac:dyDescent="0.3">
      <c r="A142" s="132"/>
      <c r="B142" s="56" t="s">
        <v>259</v>
      </c>
      <c r="C142" s="56" t="s">
        <v>260</v>
      </c>
      <c r="D142" s="56">
        <v>2007</v>
      </c>
      <c r="E142" s="64" t="s">
        <v>264</v>
      </c>
      <c r="F142" s="123"/>
      <c r="G142" s="123"/>
      <c r="H142" s="126"/>
      <c r="I142" s="120"/>
    </row>
    <row r="143" spans="1:9" ht="15.6" x14ac:dyDescent="0.3">
      <c r="A143" s="132"/>
      <c r="B143" s="56" t="s">
        <v>261</v>
      </c>
      <c r="C143" s="56" t="s">
        <v>262</v>
      </c>
      <c r="D143" s="56">
        <v>2007</v>
      </c>
      <c r="E143" s="64" t="s">
        <v>264</v>
      </c>
      <c r="F143" s="123"/>
      <c r="G143" s="123"/>
      <c r="H143" s="126"/>
      <c r="I143" s="120"/>
    </row>
    <row r="144" spans="1:9" ht="15.6" x14ac:dyDescent="0.3">
      <c r="A144" s="132"/>
      <c r="B144" s="56" t="s">
        <v>263</v>
      </c>
      <c r="C144" s="56" t="s">
        <v>80</v>
      </c>
      <c r="D144" s="56">
        <v>2007</v>
      </c>
      <c r="E144" s="64" t="s">
        <v>264</v>
      </c>
      <c r="F144" s="123"/>
      <c r="G144" s="123"/>
      <c r="H144" s="126"/>
      <c r="I144" s="120"/>
    </row>
    <row r="145" spans="1:9" ht="15.6" x14ac:dyDescent="0.3">
      <c r="A145" s="132"/>
      <c r="B145" s="56" t="s">
        <v>265</v>
      </c>
      <c r="C145" s="56" t="s">
        <v>108</v>
      </c>
      <c r="D145" s="56">
        <v>2008</v>
      </c>
      <c r="E145" s="64" t="s">
        <v>264</v>
      </c>
      <c r="F145" s="123"/>
      <c r="G145" s="123"/>
      <c r="H145" s="126"/>
      <c r="I145" s="120"/>
    </row>
    <row r="146" spans="1:9" ht="15.6" x14ac:dyDescent="0.3">
      <c r="A146" s="132"/>
      <c r="B146" s="56" t="s">
        <v>266</v>
      </c>
      <c r="C146" s="56" t="s">
        <v>65</v>
      </c>
      <c r="D146" s="56">
        <v>2007</v>
      </c>
      <c r="E146" s="64" t="s">
        <v>264</v>
      </c>
      <c r="F146" s="123"/>
      <c r="G146" s="123"/>
      <c r="H146" s="126"/>
      <c r="I146" s="120"/>
    </row>
    <row r="147" spans="1:9" ht="15.6" x14ac:dyDescent="0.3">
      <c r="A147" s="132"/>
      <c r="B147" s="56" t="s">
        <v>267</v>
      </c>
      <c r="C147" s="56" t="s">
        <v>153</v>
      </c>
      <c r="D147" s="56">
        <v>2007</v>
      </c>
      <c r="E147" s="64" t="s">
        <v>264</v>
      </c>
      <c r="F147" s="123"/>
      <c r="G147" s="123"/>
      <c r="H147" s="126"/>
      <c r="I147" s="120"/>
    </row>
    <row r="148" spans="1:9" ht="15.6" x14ac:dyDescent="0.3">
      <c r="A148" s="132"/>
      <c r="B148" s="56" t="s">
        <v>268</v>
      </c>
      <c r="C148" s="56" t="s">
        <v>138</v>
      </c>
      <c r="D148" s="56">
        <v>2007</v>
      </c>
      <c r="E148" s="64" t="s">
        <v>264</v>
      </c>
      <c r="F148" s="123"/>
      <c r="G148" s="123"/>
      <c r="H148" s="126"/>
      <c r="I148" s="120"/>
    </row>
    <row r="149" spans="1:9" ht="15.6" x14ac:dyDescent="0.3">
      <c r="A149" s="132"/>
      <c r="B149" s="56" t="s">
        <v>269</v>
      </c>
      <c r="C149" s="56" t="s">
        <v>100</v>
      </c>
      <c r="D149" s="56">
        <v>2008</v>
      </c>
      <c r="E149" s="64" t="s">
        <v>264</v>
      </c>
      <c r="F149" s="123"/>
      <c r="G149" s="123"/>
      <c r="H149" s="126"/>
      <c r="I149" s="120"/>
    </row>
    <row r="150" spans="1:9" ht="15.6" x14ac:dyDescent="0.3">
      <c r="A150" s="132"/>
      <c r="B150" s="56" t="s">
        <v>270</v>
      </c>
      <c r="C150" s="56" t="s">
        <v>123</v>
      </c>
      <c r="D150" s="56">
        <v>2008</v>
      </c>
      <c r="E150" s="64" t="s">
        <v>264</v>
      </c>
      <c r="F150" s="123"/>
      <c r="G150" s="123"/>
      <c r="H150" s="126"/>
      <c r="I150" s="120"/>
    </row>
    <row r="151" spans="1:9" ht="15.6" x14ac:dyDescent="0.3">
      <c r="A151" s="132"/>
      <c r="B151" s="56" t="s">
        <v>271</v>
      </c>
      <c r="C151" s="56" t="s">
        <v>272</v>
      </c>
      <c r="D151" s="56">
        <v>2008</v>
      </c>
      <c r="E151" s="64" t="s">
        <v>264</v>
      </c>
      <c r="F151" s="123"/>
      <c r="G151" s="123"/>
      <c r="H151" s="126"/>
      <c r="I151" s="120"/>
    </row>
    <row r="152" spans="1:9" ht="15.6" x14ac:dyDescent="0.3">
      <c r="A152" s="132"/>
      <c r="B152" s="56" t="s">
        <v>273</v>
      </c>
      <c r="C152" s="56" t="s">
        <v>134</v>
      </c>
      <c r="D152" s="56">
        <v>2007</v>
      </c>
      <c r="E152" s="64" t="s">
        <v>264</v>
      </c>
      <c r="F152" s="123"/>
      <c r="G152" s="123"/>
      <c r="H152" s="126"/>
      <c r="I152" s="120"/>
    </row>
    <row r="153" spans="1:9" ht="15.6" x14ac:dyDescent="0.3">
      <c r="A153" s="132"/>
      <c r="B153" s="56" t="s">
        <v>274</v>
      </c>
      <c r="C153" s="56" t="s">
        <v>134</v>
      </c>
      <c r="D153" s="56">
        <v>2007</v>
      </c>
      <c r="E153" s="64" t="s">
        <v>264</v>
      </c>
      <c r="F153" s="123"/>
      <c r="G153" s="123"/>
      <c r="H153" s="126"/>
      <c r="I153" s="120"/>
    </row>
    <row r="154" spans="1:9" ht="15.6" x14ac:dyDescent="0.3">
      <c r="A154" s="132"/>
      <c r="B154" s="57" t="s">
        <v>275</v>
      </c>
      <c r="C154" s="57" t="s">
        <v>276</v>
      </c>
      <c r="D154" s="57">
        <v>2007</v>
      </c>
      <c r="E154" s="64" t="s">
        <v>94</v>
      </c>
      <c r="F154" s="123"/>
      <c r="G154" s="123"/>
      <c r="H154" s="126"/>
      <c r="I154" s="120"/>
    </row>
    <row r="155" spans="1:9" ht="15.6" x14ac:dyDescent="0.3">
      <c r="A155" s="132"/>
      <c r="B155" s="57" t="s">
        <v>277</v>
      </c>
      <c r="C155" s="57" t="s">
        <v>278</v>
      </c>
      <c r="D155" s="57">
        <v>2007</v>
      </c>
      <c r="E155" s="64" t="s">
        <v>94</v>
      </c>
      <c r="F155" s="123"/>
      <c r="G155" s="123"/>
      <c r="H155" s="126"/>
      <c r="I155" s="120"/>
    </row>
    <row r="156" spans="1:9" ht="15.6" x14ac:dyDescent="0.3">
      <c r="A156" s="132"/>
      <c r="B156" s="56" t="s">
        <v>279</v>
      </c>
      <c r="C156" s="56" t="s">
        <v>144</v>
      </c>
      <c r="D156" s="56">
        <v>2008</v>
      </c>
      <c r="E156" s="64" t="s">
        <v>159</v>
      </c>
      <c r="F156" s="123"/>
      <c r="G156" s="123"/>
      <c r="H156" s="126"/>
      <c r="I156" s="120"/>
    </row>
    <row r="157" spans="1:9" ht="15.6" x14ac:dyDescent="0.3">
      <c r="A157" s="132"/>
      <c r="B157" s="57" t="s">
        <v>280</v>
      </c>
      <c r="C157" s="57" t="s">
        <v>281</v>
      </c>
      <c r="D157" s="57">
        <v>2007</v>
      </c>
      <c r="E157" s="64" t="s">
        <v>159</v>
      </c>
      <c r="F157" s="123"/>
      <c r="G157" s="123"/>
      <c r="H157" s="126"/>
      <c r="I157" s="120"/>
    </row>
    <row r="158" spans="1:9" ht="16.2" thickBot="1" x14ac:dyDescent="0.35">
      <c r="A158" s="133"/>
      <c r="B158" s="71" t="s">
        <v>282</v>
      </c>
      <c r="C158" s="71" t="s">
        <v>242</v>
      </c>
      <c r="D158" s="71">
        <v>2008</v>
      </c>
      <c r="E158" s="72" t="s">
        <v>90</v>
      </c>
      <c r="F158" s="124"/>
      <c r="G158" s="124"/>
      <c r="H158" s="127"/>
      <c r="I158" s="121"/>
    </row>
    <row r="159" spans="1:9" ht="15.6" x14ac:dyDescent="0.3">
      <c r="A159" s="131" t="s">
        <v>323</v>
      </c>
      <c r="B159" s="69" t="s">
        <v>284</v>
      </c>
      <c r="C159" s="69" t="s">
        <v>285</v>
      </c>
      <c r="D159" s="69">
        <v>2010</v>
      </c>
      <c r="E159" s="69" t="s">
        <v>264</v>
      </c>
      <c r="F159" s="134">
        <v>189</v>
      </c>
      <c r="G159" s="122">
        <v>8</v>
      </c>
      <c r="H159" s="125">
        <v>137</v>
      </c>
      <c r="I159" s="119" t="s">
        <v>29</v>
      </c>
    </row>
    <row r="160" spans="1:9" ht="15.6" x14ac:dyDescent="0.3">
      <c r="A160" s="132"/>
      <c r="B160" s="56" t="s">
        <v>286</v>
      </c>
      <c r="C160" s="56" t="s">
        <v>287</v>
      </c>
      <c r="D160" s="56">
        <v>2010</v>
      </c>
      <c r="E160" s="56" t="s">
        <v>264</v>
      </c>
      <c r="F160" s="135"/>
      <c r="G160" s="123"/>
      <c r="H160" s="126"/>
      <c r="I160" s="120"/>
    </row>
    <row r="161" spans="1:9" ht="15.6" x14ac:dyDescent="0.3">
      <c r="A161" s="132"/>
      <c r="B161" s="56" t="s">
        <v>288</v>
      </c>
      <c r="C161" s="56" t="s">
        <v>134</v>
      </c>
      <c r="D161" s="56">
        <v>2010</v>
      </c>
      <c r="E161" s="56" t="s">
        <v>264</v>
      </c>
      <c r="F161" s="135"/>
      <c r="G161" s="123"/>
      <c r="H161" s="126"/>
      <c r="I161" s="120"/>
    </row>
    <row r="162" spans="1:9" ht="15.6" x14ac:dyDescent="0.3">
      <c r="A162" s="132"/>
      <c r="B162" s="56" t="s">
        <v>289</v>
      </c>
      <c r="C162" s="56" t="s">
        <v>290</v>
      </c>
      <c r="D162" s="56">
        <v>2010</v>
      </c>
      <c r="E162" s="56" t="s">
        <v>264</v>
      </c>
      <c r="F162" s="135"/>
      <c r="G162" s="123"/>
      <c r="H162" s="126"/>
      <c r="I162" s="120"/>
    </row>
    <row r="163" spans="1:9" ht="15.6" x14ac:dyDescent="0.3">
      <c r="A163" s="132"/>
      <c r="B163" s="56" t="s">
        <v>291</v>
      </c>
      <c r="C163" s="56" t="s">
        <v>252</v>
      </c>
      <c r="D163" s="56">
        <v>2010</v>
      </c>
      <c r="E163" s="56" t="s">
        <v>264</v>
      </c>
      <c r="F163" s="135"/>
      <c r="G163" s="123"/>
      <c r="H163" s="126"/>
      <c r="I163" s="120"/>
    </row>
    <row r="164" spans="1:9" ht="15.6" x14ac:dyDescent="0.3">
      <c r="A164" s="132"/>
      <c r="B164" s="56" t="s">
        <v>292</v>
      </c>
      <c r="C164" s="56" t="s">
        <v>208</v>
      </c>
      <c r="D164" s="56">
        <v>2010</v>
      </c>
      <c r="E164" s="56" t="s">
        <v>264</v>
      </c>
      <c r="F164" s="135"/>
      <c r="G164" s="123"/>
      <c r="H164" s="126"/>
      <c r="I164" s="120"/>
    </row>
    <row r="165" spans="1:9" ht="15.6" x14ac:dyDescent="0.3">
      <c r="A165" s="132"/>
      <c r="B165" s="56" t="s">
        <v>293</v>
      </c>
      <c r="C165" s="56" t="s">
        <v>252</v>
      </c>
      <c r="D165" s="56">
        <v>2010</v>
      </c>
      <c r="E165" s="56" t="s">
        <v>264</v>
      </c>
      <c r="F165" s="135"/>
      <c r="G165" s="123"/>
      <c r="H165" s="126"/>
      <c r="I165" s="120"/>
    </row>
    <row r="166" spans="1:9" ht="15.6" x14ac:dyDescent="0.3">
      <c r="A166" s="132"/>
      <c r="B166" s="56" t="s">
        <v>294</v>
      </c>
      <c r="C166" s="56" t="s">
        <v>41</v>
      </c>
      <c r="D166" s="56">
        <v>2010</v>
      </c>
      <c r="E166" s="56" t="s">
        <v>264</v>
      </c>
      <c r="F166" s="135"/>
      <c r="G166" s="123"/>
      <c r="H166" s="126"/>
      <c r="I166" s="120"/>
    </row>
    <row r="167" spans="1:9" ht="15.6" x14ac:dyDescent="0.3">
      <c r="A167" s="132"/>
      <c r="B167" s="56" t="s">
        <v>295</v>
      </c>
      <c r="C167" s="56" t="s">
        <v>296</v>
      </c>
      <c r="D167" s="56">
        <v>2010</v>
      </c>
      <c r="E167" s="56" t="s">
        <v>264</v>
      </c>
      <c r="F167" s="135"/>
      <c r="G167" s="123"/>
      <c r="H167" s="126"/>
      <c r="I167" s="120"/>
    </row>
    <row r="168" spans="1:9" ht="15.6" x14ac:dyDescent="0.3">
      <c r="A168" s="132"/>
      <c r="B168" s="56" t="s">
        <v>297</v>
      </c>
      <c r="C168" s="56" t="s">
        <v>96</v>
      </c>
      <c r="D168" s="56">
        <v>2010</v>
      </c>
      <c r="E168" s="56" t="s">
        <v>264</v>
      </c>
      <c r="F168" s="135"/>
      <c r="G168" s="123"/>
      <c r="H168" s="126"/>
      <c r="I168" s="120"/>
    </row>
    <row r="169" spans="1:9" ht="15.6" x14ac:dyDescent="0.3">
      <c r="A169" s="132"/>
      <c r="B169" s="56" t="s">
        <v>298</v>
      </c>
      <c r="C169" s="56" t="s">
        <v>299</v>
      </c>
      <c r="D169" s="56">
        <v>2010</v>
      </c>
      <c r="E169" s="56" t="s">
        <v>264</v>
      </c>
      <c r="F169" s="135"/>
      <c r="G169" s="123"/>
      <c r="H169" s="126"/>
      <c r="I169" s="120"/>
    </row>
    <row r="170" spans="1:9" ht="15.6" x14ac:dyDescent="0.3">
      <c r="A170" s="132"/>
      <c r="B170" s="56" t="s">
        <v>300</v>
      </c>
      <c r="C170" s="56" t="s">
        <v>301</v>
      </c>
      <c r="D170" s="56">
        <v>2010</v>
      </c>
      <c r="E170" s="56" t="s">
        <v>264</v>
      </c>
      <c r="F170" s="135"/>
      <c r="G170" s="123"/>
      <c r="H170" s="126"/>
      <c r="I170" s="120"/>
    </row>
    <row r="171" spans="1:9" ht="15.6" x14ac:dyDescent="0.3">
      <c r="A171" s="132"/>
      <c r="B171" s="56" t="s">
        <v>302</v>
      </c>
      <c r="C171" s="56" t="s">
        <v>134</v>
      </c>
      <c r="D171" s="56">
        <v>2010</v>
      </c>
      <c r="E171" s="56" t="s">
        <v>264</v>
      </c>
      <c r="F171" s="135"/>
      <c r="G171" s="123"/>
      <c r="H171" s="126"/>
      <c r="I171" s="120"/>
    </row>
    <row r="172" spans="1:9" ht="15.6" x14ac:dyDescent="0.3">
      <c r="A172" s="132"/>
      <c r="B172" s="56" t="s">
        <v>303</v>
      </c>
      <c r="C172" s="56" t="s">
        <v>89</v>
      </c>
      <c r="D172" s="56">
        <v>2010</v>
      </c>
      <c r="E172" s="56" t="s">
        <v>264</v>
      </c>
      <c r="F172" s="135"/>
      <c r="G172" s="123"/>
      <c r="H172" s="126"/>
      <c r="I172" s="120"/>
    </row>
    <row r="173" spans="1:9" ht="15.6" x14ac:dyDescent="0.3">
      <c r="A173" s="132"/>
      <c r="B173" s="56" t="s">
        <v>304</v>
      </c>
      <c r="C173" s="56" t="s">
        <v>155</v>
      </c>
      <c r="D173" s="56">
        <v>2010</v>
      </c>
      <c r="E173" s="56" t="s">
        <v>264</v>
      </c>
      <c r="F173" s="135"/>
      <c r="G173" s="123"/>
      <c r="H173" s="126"/>
      <c r="I173" s="120"/>
    </row>
    <row r="174" spans="1:9" ht="15.6" x14ac:dyDescent="0.3">
      <c r="A174" s="132"/>
      <c r="B174" s="61" t="s">
        <v>305</v>
      </c>
      <c r="C174" s="61" t="s">
        <v>306</v>
      </c>
      <c r="D174" s="61">
        <v>2010</v>
      </c>
      <c r="E174" s="56" t="s">
        <v>90</v>
      </c>
      <c r="F174" s="135"/>
      <c r="G174" s="123"/>
      <c r="H174" s="126"/>
      <c r="I174" s="120"/>
    </row>
    <row r="175" spans="1:9" ht="15.6" x14ac:dyDescent="0.3">
      <c r="A175" s="132"/>
      <c r="B175" s="56" t="s">
        <v>307</v>
      </c>
      <c r="C175" s="56" t="s">
        <v>96</v>
      </c>
      <c r="D175" s="56">
        <v>2009</v>
      </c>
      <c r="E175" s="64" t="s">
        <v>90</v>
      </c>
      <c r="F175" s="135"/>
      <c r="G175" s="123"/>
      <c r="H175" s="126"/>
      <c r="I175" s="120"/>
    </row>
    <row r="176" spans="1:9" ht="15.6" x14ac:dyDescent="0.3">
      <c r="A176" s="132"/>
      <c r="B176" s="56" t="s">
        <v>308</v>
      </c>
      <c r="C176" s="56" t="s">
        <v>163</v>
      </c>
      <c r="D176" s="56">
        <v>2009</v>
      </c>
      <c r="E176" s="64" t="s">
        <v>90</v>
      </c>
      <c r="F176" s="135"/>
      <c r="G176" s="123"/>
      <c r="H176" s="126"/>
      <c r="I176" s="120"/>
    </row>
    <row r="177" spans="1:9" ht="15.6" x14ac:dyDescent="0.3">
      <c r="A177" s="132"/>
      <c r="B177" s="56" t="s">
        <v>309</v>
      </c>
      <c r="C177" s="56" t="s">
        <v>180</v>
      </c>
      <c r="D177" s="56">
        <v>2009</v>
      </c>
      <c r="E177" s="64" t="s">
        <v>90</v>
      </c>
      <c r="F177" s="135"/>
      <c r="G177" s="123"/>
      <c r="H177" s="126"/>
      <c r="I177" s="120"/>
    </row>
    <row r="178" spans="1:9" ht="15.6" x14ac:dyDescent="0.3">
      <c r="A178" s="132"/>
      <c r="B178" s="56" t="s">
        <v>310</v>
      </c>
      <c r="C178" s="56" t="s">
        <v>311</v>
      </c>
      <c r="D178" s="56">
        <v>2009</v>
      </c>
      <c r="E178" s="64" t="s">
        <v>158</v>
      </c>
      <c r="F178" s="135"/>
      <c r="G178" s="123"/>
      <c r="H178" s="126"/>
      <c r="I178" s="120"/>
    </row>
    <row r="179" spans="1:9" ht="15.6" x14ac:dyDescent="0.3">
      <c r="A179" s="132"/>
      <c r="B179" s="57" t="s">
        <v>312</v>
      </c>
      <c r="C179" s="57" t="s">
        <v>313</v>
      </c>
      <c r="D179" s="57">
        <v>2009</v>
      </c>
      <c r="E179" s="66" t="s">
        <v>92</v>
      </c>
      <c r="F179" s="135"/>
      <c r="G179" s="123"/>
      <c r="H179" s="126"/>
      <c r="I179" s="120"/>
    </row>
    <row r="180" spans="1:9" ht="15.6" x14ac:dyDescent="0.3">
      <c r="A180" s="132"/>
      <c r="B180" s="57" t="s">
        <v>314</v>
      </c>
      <c r="C180" s="57" t="s">
        <v>69</v>
      </c>
      <c r="D180" s="57">
        <v>2009</v>
      </c>
      <c r="E180" s="66" t="s">
        <v>92</v>
      </c>
      <c r="F180" s="135"/>
      <c r="G180" s="123"/>
      <c r="H180" s="126"/>
      <c r="I180" s="120"/>
    </row>
    <row r="181" spans="1:9" ht="15.6" x14ac:dyDescent="0.3">
      <c r="A181" s="132"/>
      <c r="B181" s="56" t="s">
        <v>315</v>
      </c>
      <c r="C181" s="56" t="s">
        <v>49</v>
      </c>
      <c r="D181" s="56">
        <v>2009</v>
      </c>
      <c r="E181" s="66" t="s">
        <v>92</v>
      </c>
      <c r="F181" s="135"/>
      <c r="G181" s="123"/>
      <c r="H181" s="126"/>
      <c r="I181" s="120"/>
    </row>
    <row r="182" spans="1:9" ht="15.6" x14ac:dyDescent="0.3">
      <c r="A182" s="132"/>
      <c r="B182" s="56" t="s">
        <v>316</v>
      </c>
      <c r="C182" s="56" t="s">
        <v>317</v>
      </c>
      <c r="D182" s="56">
        <v>2009</v>
      </c>
      <c r="E182" s="66" t="s">
        <v>92</v>
      </c>
      <c r="F182" s="135"/>
      <c r="G182" s="123"/>
      <c r="H182" s="126"/>
      <c r="I182" s="120"/>
    </row>
    <row r="183" spans="1:9" ht="15.6" x14ac:dyDescent="0.3">
      <c r="A183" s="132"/>
      <c r="B183" s="56" t="s">
        <v>318</v>
      </c>
      <c r="C183" s="56" t="s">
        <v>319</v>
      </c>
      <c r="D183" s="56">
        <v>2009</v>
      </c>
      <c r="E183" s="66" t="s">
        <v>92</v>
      </c>
      <c r="F183" s="135"/>
      <c r="G183" s="123"/>
      <c r="H183" s="126"/>
      <c r="I183" s="120"/>
    </row>
    <row r="184" spans="1:9" ht="15.6" x14ac:dyDescent="0.3">
      <c r="A184" s="132"/>
      <c r="B184" s="56" t="s">
        <v>320</v>
      </c>
      <c r="C184" s="56" t="s">
        <v>165</v>
      </c>
      <c r="D184" s="56">
        <v>2010</v>
      </c>
      <c r="E184" s="66" t="s">
        <v>92</v>
      </c>
      <c r="F184" s="135"/>
      <c r="G184" s="123"/>
      <c r="H184" s="126"/>
      <c r="I184" s="120"/>
    </row>
    <row r="185" spans="1:9" ht="15.6" x14ac:dyDescent="0.3">
      <c r="A185" s="132"/>
      <c r="B185" s="56" t="s">
        <v>321</v>
      </c>
      <c r="C185" s="56" t="s">
        <v>78</v>
      </c>
      <c r="D185" s="56">
        <v>2008</v>
      </c>
      <c r="E185" s="66" t="s">
        <v>92</v>
      </c>
      <c r="F185" s="135"/>
      <c r="G185" s="123"/>
      <c r="H185" s="126"/>
      <c r="I185" s="120"/>
    </row>
    <row r="186" spans="1:9" ht="15.6" x14ac:dyDescent="0.3">
      <c r="A186" s="132"/>
      <c r="B186" s="56" t="s">
        <v>322</v>
      </c>
      <c r="C186" s="56" t="s">
        <v>237</v>
      </c>
      <c r="D186" s="56">
        <v>2009</v>
      </c>
      <c r="E186" s="66" t="s">
        <v>92</v>
      </c>
      <c r="F186" s="135"/>
      <c r="G186" s="123"/>
      <c r="H186" s="126"/>
      <c r="I186" s="120"/>
    </row>
    <row r="187" spans="1:9" ht="16.2" thickBot="1" x14ac:dyDescent="0.35">
      <c r="A187" s="133"/>
      <c r="B187" s="71" t="s">
        <v>136</v>
      </c>
      <c r="C187" s="71" t="s">
        <v>137</v>
      </c>
      <c r="D187" s="71">
        <v>2009</v>
      </c>
      <c r="E187" s="72" t="s">
        <v>90</v>
      </c>
      <c r="F187" s="136"/>
      <c r="G187" s="124"/>
      <c r="H187" s="127"/>
      <c r="I187" s="121"/>
    </row>
    <row r="188" spans="1:9" ht="15.6" x14ac:dyDescent="0.3">
      <c r="A188" s="128" t="s">
        <v>347</v>
      </c>
      <c r="B188" s="80" t="s">
        <v>42</v>
      </c>
      <c r="C188" s="80" t="s">
        <v>239</v>
      </c>
      <c r="D188" s="74">
        <v>2010</v>
      </c>
      <c r="E188" s="70" t="s">
        <v>90</v>
      </c>
      <c r="F188" s="122">
        <v>211</v>
      </c>
      <c r="G188" s="137">
        <v>9</v>
      </c>
      <c r="H188" s="137">
        <v>141</v>
      </c>
      <c r="I188" s="119" t="s">
        <v>29</v>
      </c>
    </row>
    <row r="189" spans="1:9" ht="15.6" x14ac:dyDescent="0.3">
      <c r="A189" s="129"/>
      <c r="B189" s="57" t="s">
        <v>324</v>
      </c>
      <c r="C189" s="57" t="s">
        <v>41</v>
      </c>
      <c r="D189" s="57">
        <v>2010</v>
      </c>
      <c r="E189" s="64" t="s">
        <v>92</v>
      </c>
      <c r="F189" s="123"/>
      <c r="G189" s="138"/>
      <c r="H189" s="138"/>
      <c r="I189" s="120"/>
    </row>
    <row r="190" spans="1:9" ht="15.6" x14ac:dyDescent="0.3">
      <c r="A190" s="129"/>
      <c r="B190" s="57" t="s">
        <v>325</v>
      </c>
      <c r="C190" s="57" t="s">
        <v>194</v>
      </c>
      <c r="D190" s="57">
        <v>2010</v>
      </c>
      <c r="E190" s="64" t="s">
        <v>92</v>
      </c>
      <c r="F190" s="123"/>
      <c r="G190" s="138"/>
      <c r="H190" s="138"/>
      <c r="I190" s="120"/>
    </row>
    <row r="191" spans="1:9" ht="15.6" x14ac:dyDescent="0.3">
      <c r="A191" s="129"/>
      <c r="B191" s="57" t="s">
        <v>326</v>
      </c>
      <c r="C191" s="57" t="s">
        <v>144</v>
      </c>
      <c r="D191" s="57">
        <v>2010</v>
      </c>
      <c r="E191" s="64" t="s">
        <v>92</v>
      </c>
      <c r="F191" s="123"/>
      <c r="G191" s="138"/>
      <c r="H191" s="138"/>
      <c r="I191" s="120"/>
    </row>
    <row r="192" spans="1:9" ht="15.6" x14ac:dyDescent="0.3">
      <c r="A192" s="129"/>
      <c r="B192" s="57" t="s">
        <v>327</v>
      </c>
      <c r="C192" s="57" t="s">
        <v>69</v>
      </c>
      <c r="D192" s="57">
        <v>2010</v>
      </c>
      <c r="E192" s="64" t="s">
        <v>92</v>
      </c>
      <c r="F192" s="123"/>
      <c r="G192" s="138"/>
      <c r="H192" s="138"/>
      <c r="I192" s="120"/>
    </row>
    <row r="193" spans="1:13" ht="15.6" x14ac:dyDescent="0.3">
      <c r="A193" s="129"/>
      <c r="B193" s="57" t="s">
        <v>328</v>
      </c>
      <c r="C193" s="57" t="s">
        <v>43</v>
      </c>
      <c r="D193" s="57">
        <v>2010</v>
      </c>
      <c r="E193" s="64" t="s">
        <v>92</v>
      </c>
      <c r="F193" s="123"/>
      <c r="G193" s="138"/>
      <c r="H193" s="138"/>
      <c r="I193" s="120"/>
    </row>
    <row r="194" spans="1:13" ht="15.6" x14ac:dyDescent="0.3">
      <c r="A194" s="129"/>
      <c r="B194" s="57" t="s">
        <v>329</v>
      </c>
      <c r="C194" s="57" t="s">
        <v>178</v>
      </c>
      <c r="D194" s="57">
        <v>2009</v>
      </c>
      <c r="E194" s="64" t="s">
        <v>92</v>
      </c>
      <c r="F194" s="123"/>
      <c r="G194" s="138"/>
      <c r="H194" s="138"/>
      <c r="I194" s="120"/>
    </row>
    <row r="195" spans="1:13" ht="15.6" x14ac:dyDescent="0.3">
      <c r="A195" s="129"/>
      <c r="B195" s="61" t="s">
        <v>330</v>
      </c>
      <c r="C195" s="61" t="s">
        <v>301</v>
      </c>
      <c r="D195" s="57">
        <v>2010</v>
      </c>
      <c r="E195" s="64" t="s">
        <v>92</v>
      </c>
      <c r="F195" s="123"/>
      <c r="G195" s="138"/>
      <c r="H195" s="138"/>
      <c r="I195" s="120"/>
    </row>
    <row r="196" spans="1:13" ht="15.6" x14ac:dyDescent="0.3">
      <c r="A196" s="129"/>
      <c r="B196" s="57" t="s">
        <v>331</v>
      </c>
      <c r="C196" s="57" t="s">
        <v>144</v>
      </c>
      <c r="D196" s="57">
        <v>2010</v>
      </c>
      <c r="E196" s="64" t="s">
        <v>92</v>
      </c>
      <c r="F196" s="123"/>
      <c r="G196" s="138"/>
      <c r="H196" s="138"/>
      <c r="I196" s="120"/>
    </row>
    <row r="197" spans="1:13" ht="15.6" x14ac:dyDescent="0.3">
      <c r="A197" s="129"/>
      <c r="B197" s="57" t="s">
        <v>332</v>
      </c>
      <c r="C197" s="57" t="s">
        <v>157</v>
      </c>
      <c r="D197" s="57">
        <v>2010</v>
      </c>
      <c r="E197" s="64" t="s">
        <v>92</v>
      </c>
      <c r="F197" s="123"/>
      <c r="G197" s="138"/>
      <c r="H197" s="138"/>
      <c r="I197" s="120"/>
    </row>
    <row r="198" spans="1:13" ht="15.6" x14ac:dyDescent="0.3">
      <c r="A198" s="129"/>
      <c r="B198" s="57" t="s">
        <v>333</v>
      </c>
      <c r="C198" s="57" t="s">
        <v>96</v>
      </c>
      <c r="D198" s="57">
        <v>2010</v>
      </c>
      <c r="E198" s="64" t="s">
        <v>92</v>
      </c>
      <c r="F198" s="123"/>
      <c r="G198" s="138"/>
      <c r="H198" s="138"/>
      <c r="I198" s="120"/>
    </row>
    <row r="199" spans="1:13" ht="15.6" x14ac:dyDescent="0.3">
      <c r="A199" s="129"/>
      <c r="B199" s="57" t="s">
        <v>334</v>
      </c>
      <c r="C199" s="57" t="s">
        <v>281</v>
      </c>
      <c r="D199" s="57">
        <v>2010</v>
      </c>
      <c r="E199" s="64" t="s">
        <v>92</v>
      </c>
      <c r="F199" s="123"/>
      <c r="G199" s="138"/>
      <c r="H199" s="138"/>
      <c r="I199" s="120"/>
    </row>
    <row r="200" spans="1:13" ht="15.6" x14ac:dyDescent="0.3">
      <c r="A200" s="129"/>
      <c r="B200" s="57" t="s">
        <v>335</v>
      </c>
      <c r="C200" s="57" t="s">
        <v>131</v>
      </c>
      <c r="D200" s="57">
        <v>2010</v>
      </c>
      <c r="E200" s="64" t="s">
        <v>92</v>
      </c>
      <c r="F200" s="123"/>
      <c r="G200" s="138"/>
      <c r="H200" s="138"/>
      <c r="I200" s="120"/>
    </row>
    <row r="201" spans="1:13" ht="15.6" x14ac:dyDescent="0.3">
      <c r="A201" s="129"/>
      <c r="B201" s="57" t="s">
        <v>336</v>
      </c>
      <c r="C201" s="57" t="s">
        <v>144</v>
      </c>
      <c r="D201" s="57">
        <v>2010</v>
      </c>
      <c r="E201" s="64" t="s">
        <v>92</v>
      </c>
      <c r="F201" s="123"/>
      <c r="G201" s="138"/>
      <c r="H201" s="138"/>
      <c r="I201" s="120"/>
    </row>
    <row r="202" spans="1:13" ht="15.6" x14ac:dyDescent="0.3">
      <c r="A202" s="129"/>
      <c r="B202" s="57" t="s">
        <v>337</v>
      </c>
      <c r="C202" s="57" t="s">
        <v>80</v>
      </c>
      <c r="D202" s="57">
        <v>2010</v>
      </c>
      <c r="E202" s="64" t="s">
        <v>92</v>
      </c>
      <c r="F202" s="123"/>
      <c r="G202" s="138"/>
      <c r="H202" s="138"/>
      <c r="I202" s="120"/>
    </row>
    <row r="203" spans="1:13" ht="15.6" x14ac:dyDescent="0.3">
      <c r="A203" s="129"/>
      <c r="B203" s="57" t="s">
        <v>338</v>
      </c>
      <c r="C203" s="57" t="s">
        <v>339</v>
      </c>
      <c r="D203" s="57">
        <v>2010</v>
      </c>
      <c r="E203" s="64" t="s">
        <v>92</v>
      </c>
      <c r="F203" s="123"/>
      <c r="G203" s="138"/>
      <c r="H203" s="138"/>
      <c r="I203" s="120"/>
    </row>
    <row r="204" spans="1:13" ht="15.6" x14ac:dyDescent="0.3">
      <c r="A204" s="129"/>
      <c r="B204" s="57" t="s">
        <v>340</v>
      </c>
      <c r="C204" s="57" t="s">
        <v>341</v>
      </c>
      <c r="D204" s="57">
        <v>2010</v>
      </c>
      <c r="E204" s="64" t="s">
        <v>92</v>
      </c>
      <c r="F204" s="123"/>
      <c r="G204" s="138"/>
      <c r="H204" s="138"/>
      <c r="I204" s="120"/>
    </row>
    <row r="205" spans="1:13" ht="15.6" x14ac:dyDescent="0.3">
      <c r="A205" s="129"/>
      <c r="B205" s="57" t="s">
        <v>342</v>
      </c>
      <c r="C205" s="57" t="s">
        <v>137</v>
      </c>
      <c r="D205" s="57">
        <v>2010</v>
      </c>
      <c r="E205" s="67" t="s">
        <v>94</v>
      </c>
      <c r="F205" s="123"/>
      <c r="G205" s="138"/>
      <c r="H205" s="138"/>
      <c r="I205" s="120"/>
    </row>
    <row r="206" spans="1:13" ht="15.6" x14ac:dyDescent="0.3">
      <c r="A206" s="129"/>
      <c r="B206" s="57" t="s">
        <v>343</v>
      </c>
      <c r="C206" s="57" t="s">
        <v>344</v>
      </c>
      <c r="D206" s="57">
        <v>2010</v>
      </c>
      <c r="E206" s="67" t="s">
        <v>94</v>
      </c>
      <c r="F206" s="123"/>
      <c r="G206" s="138"/>
      <c r="H206" s="138"/>
      <c r="I206" s="120"/>
    </row>
    <row r="207" spans="1:13" ht="16.2" thickBot="1" x14ac:dyDescent="0.35">
      <c r="A207" s="130"/>
      <c r="B207" s="77" t="s">
        <v>345</v>
      </c>
      <c r="C207" s="77" t="s">
        <v>346</v>
      </c>
      <c r="D207" s="72"/>
      <c r="E207" s="81" t="s">
        <v>94</v>
      </c>
      <c r="F207" s="124"/>
      <c r="G207" s="139"/>
      <c r="H207" s="139"/>
      <c r="I207" s="121"/>
      <c r="J207" s="55"/>
      <c r="K207" s="55"/>
      <c r="L207" s="55"/>
      <c r="M207" s="55"/>
    </row>
    <row r="210" spans="1:9" x14ac:dyDescent="0.3">
      <c r="A210" s="115" t="s">
        <v>4</v>
      </c>
      <c r="B210" s="115"/>
      <c r="C210" s="115"/>
      <c r="D210" s="115"/>
      <c r="E210" s="115"/>
      <c r="F210" s="115"/>
      <c r="G210" s="115"/>
      <c r="H210" s="115"/>
      <c r="I210" s="115"/>
    </row>
    <row r="212" spans="1:9" x14ac:dyDescent="0.3">
      <c r="A212" s="115" t="s">
        <v>5</v>
      </c>
      <c r="B212" s="115"/>
      <c r="C212" s="115"/>
      <c r="D212" s="115"/>
      <c r="E212" s="115"/>
      <c r="F212" s="115"/>
      <c r="G212" s="115"/>
      <c r="H212" s="115"/>
      <c r="I212" s="115"/>
    </row>
  </sheetData>
  <mergeCells count="52">
    <mergeCell ref="A4:I4"/>
    <mergeCell ref="A52:A73"/>
    <mergeCell ref="A8:A36"/>
    <mergeCell ref="A37:A51"/>
    <mergeCell ref="F8:F36"/>
    <mergeCell ref="A5:I5"/>
    <mergeCell ref="I188:I207"/>
    <mergeCell ref="A133:A158"/>
    <mergeCell ref="A100:A111"/>
    <mergeCell ref="A112:A132"/>
    <mergeCell ref="A74:A99"/>
    <mergeCell ref="H74:H99"/>
    <mergeCell ref="I74:I99"/>
    <mergeCell ref="F100:F111"/>
    <mergeCell ref="G100:G111"/>
    <mergeCell ref="H100:H111"/>
    <mergeCell ref="I100:I111"/>
    <mergeCell ref="A159:A187"/>
    <mergeCell ref="F159:F187"/>
    <mergeCell ref="G159:G187"/>
    <mergeCell ref="H159:H187"/>
    <mergeCell ref="F188:F207"/>
    <mergeCell ref="G188:G207"/>
    <mergeCell ref="H188:H207"/>
    <mergeCell ref="F52:F73"/>
    <mergeCell ref="G52:G73"/>
    <mergeCell ref="H52:H73"/>
    <mergeCell ref="I52:I73"/>
    <mergeCell ref="F74:F99"/>
    <mergeCell ref="G74:G99"/>
    <mergeCell ref="H8:H36"/>
    <mergeCell ref="I8:I36"/>
    <mergeCell ref="F37:F51"/>
    <mergeCell ref="G37:G51"/>
    <mergeCell ref="H37:H51"/>
    <mergeCell ref="I37:I51"/>
    <mergeCell ref="A212:I212"/>
    <mergeCell ref="A2:I2"/>
    <mergeCell ref="A6:I6"/>
    <mergeCell ref="B7:C7"/>
    <mergeCell ref="I159:I187"/>
    <mergeCell ref="A210:I210"/>
    <mergeCell ref="F112:F132"/>
    <mergeCell ref="G112:G132"/>
    <mergeCell ref="H112:H132"/>
    <mergeCell ref="I112:I132"/>
    <mergeCell ref="F133:F158"/>
    <mergeCell ref="G133:G158"/>
    <mergeCell ref="H133:H158"/>
    <mergeCell ref="I133:I158"/>
    <mergeCell ref="A188:A207"/>
    <mergeCell ref="G8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итог 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2022-02-20T12:31:33Z</dcterms:modified>
</cp:coreProperties>
</file>